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5年项目库" sheetId="1" r:id="rId1"/>
  </sheets>
  <definedNames>
    <definedName name="_xlnm._FilterDatabase" localSheetId="0" hidden="1">'2025年项目库'!$A$3:$M$177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<sst xmlns="http://schemas.openxmlformats.org/spreadsheetml/2006/main" count="1691" uniqueCount="727">
  <si>
    <t>2025年社旗县巩固拓展脱贫成果和乡村振兴任务项目申报入库统计表</t>
  </si>
  <si>
    <t>序号</t>
  </si>
  <si>
    <t>项目名称</t>
  </si>
  <si>
    <t>项目类型</t>
  </si>
  <si>
    <t>建设性质</t>
  </si>
  <si>
    <t>建设地点</t>
  </si>
  <si>
    <t>建设内容</t>
  </si>
  <si>
    <t>财政投资（万元）</t>
  </si>
  <si>
    <t>预期绩效目标</t>
  </si>
  <si>
    <t>联农带农机制</t>
  </si>
  <si>
    <t>实施
期限</t>
  </si>
  <si>
    <t>责任单位</t>
  </si>
  <si>
    <t>备注</t>
  </si>
  <si>
    <t>乡（镇）</t>
  </si>
  <si>
    <t>村</t>
  </si>
  <si>
    <t>合计</t>
  </si>
  <si>
    <t>一、产业发展类项目</t>
  </si>
  <si>
    <t>社旗县产业奖补项目</t>
  </si>
  <si>
    <t>产业发展</t>
  </si>
  <si>
    <t>新建</t>
  </si>
  <si>
    <t>各乡镇（街道）</t>
  </si>
  <si>
    <t>对实行种植、养殖，符合产业奖补条件的脱贫人口和监测对象（享受政策户）进行补助</t>
  </si>
  <si>
    <t>1.产出指标：受益人口约13833户次，按时间节点发放，发放及时率≥100%。2.效益指标：激发脱贫户致富动力，增加群众收入；3.满意度指标：群众满意度≥97%</t>
  </si>
  <si>
    <t>扶持有劳动能力的脱贫人口和监测对象（享受政策）发展种植、养殖业，激发脱贫户致富动力，增加脱贫户收入，预计受益人口13833户次。</t>
  </si>
  <si>
    <t>2025年1月-12月</t>
  </si>
  <si>
    <t>县农业农村局</t>
  </si>
  <si>
    <t>社旗县金融贷款贴息项目</t>
  </si>
  <si>
    <t>为全县使用小额贷款发展产业的1950户脱贫人口和监测对象（享受政策）进行全额贴息</t>
  </si>
  <si>
    <t>1.产出指标：为约1950户脱贫人口和监测对象（享受政策）用于发展产业的贷款进行全额贴息，发放及时率≥100%。2.效益指标：户均年增收3000元，促进农户增收；3.满意度指标：群众满意度≥97%</t>
  </si>
  <si>
    <t>为全县符合条件的约1950户脱贫人口和监测对象（享受政策）发展产业进行贴息，促进农户增收。</t>
  </si>
  <si>
    <t>社旗县李店镇狮子庄村蔬菜基地大棚修复及配套项目（利他农业科技有限公司）</t>
  </si>
  <si>
    <t>李店镇</t>
  </si>
  <si>
    <t>狮子庄村</t>
  </si>
  <si>
    <t>在原损毁大棚的基础上，计划对156座大棚重新覆膜加固,占地面积23.4万平方米，投资255万元。</t>
  </si>
  <si>
    <t>1.产出指标：在原损毁大棚的基础上，计划对156座大棚重新覆膜加固等，投入资产归村集体所有；完工率、验收合格率≥100%。2.效益指标：带动50个低收入群体增收，人均年增收0.6万元。3.满意度指标：提升群众满意度≥97%</t>
  </si>
  <si>
    <t>项目建成后：1.综合收益不低于5%，带动50个低收入群体增收，人均年增收0.6万元；2.每年村集体收益不低于20万元。产权归村集体所有，由村集体进行管护。</t>
  </si>
  <si>
    <t>社旗县蔬菜现代农业产业园基础设施提升项目（社旗县强农投资发展有限公司）</t>
  </si>
  <si>
    <t>新建晒场一处，占地2470（19*130）平方米，投资39万元；土方加高1482立方米，投资3.5万元；新建200V变压器一台，投资5万元。</t>
  </si>
  <si>
    <t>1.产出指标：新建晒场一处，占地2470（19*130）平方米；土方加高1482立方米；新建200V变压器一台等，投入资产归村集体所有；完工率、验收合格率≥100%。2.效益指标：带动8个低收入群体增收，人均年增收0.5万元。3.满意度指标：提升群众满意度≥97%</t>
  </si>
  <si>
    <t>项目实施后，预计新增受益农户约8人，直接受益农民年人均纯收入增加5000元。产权归村集体所有，由村集体进行管护。</t>
  </si>
  <si>
    <t>社旗县国有林场电力设施建设项目</t>
  </si>
  <si>
    <t>下洼镇</t>
  </si>
  <si>
    <t>山口村</t>
  </si>
  <si>
    <t>国有林场新场部至小寺电力建设2.15公里，含高压电、配电箱等，合计69万元。</t>
  </si>
  <si>
    <t>1.产出指标：国有林场新场部至小寺电力建设2.15公里，含高压电、配电箱等，投入资产归社旗县国有林场集体所有；完工率、验收合格率≥100%。2.效益指标：改善林场职工39人、防火队21人办公生活条件。3.满意度指标：提升群众满意度≥97%。</t>
  </si>
  <si>
    <t>项目建成后，改善林场职工39人、防火队21人办公生活条件，提高国有林场管理水平，促进林场持续健康发展。产权归国有林场所有，由国有林场进行管护。</t>
  </si>
  <si>
    <t>县林业局</t>
  </si>
  <si>
    <t>社旗县国有林场道路建设项目</t>
  </si>
  <si>
    <t>社旗县国有林场小寺林区重建青坛沟到大风口砂石路2000米，8000平方。平板桥四座（两座4*5，两座5*5）。合计64万元。</t>
  </si>
  <si>
    <t>1.产出指标：社旗县国有林场小寺林区重建青坛沟到大风口砂石路8000平方；平板桥四座（两座4*5，两座5*5）。投入资产归村集体所有；完工率、验收合格率≥100%。2.效益指标：道路将得到明显巩固与提升，可以为林区的营利生产及护林防火工作创造良好条件，有效改善职工生产生活环境。3.满意度指标：提升群众满意度≥97%。</t>
  </si>
  <si>
    <t>项目建成后，道路将得到明显巩固与提升，可以为林区的营利生产及护林防火工作创造良好条件，有效改善职工生产生活环境，提高国有林场管理水平，促进林场持续健康发展。产权归国有林场所有，由国有林场进行管护。</t>
  </si>
  <si>
    <t>社旗县下洼镇中药饮片标准化生产车间项目（南阳狮子坡中药材有限公司）</t>
  </si>
  <si>
    <t>余庄村</t>
  </si>
  <si>
    <t xml:space="preserve">1.新建中药饮片标准化生产车间1600平方米及配套设施、投资192.00万元；2.新建原料恒温库、成品库恒温库1500平方米及配套设施、投资360.00万元。其中：财政投资276.00万元，企业自筹276.00万元
</t>
  </si>
  <si>
    <t>1.产出指标：新建标准化生产车间1600平方米及原料恒温库、成品库恒温库1500平方米及配套设施等，投入资产归村集体所有；完工率、验收合格率≥100%。2.效益指标：带动15户低收入群体增收，户均年增收0.6万元。3.满意度指标：提升群众满意度≥97%</t>
  </si>
  <si>
    <t>项目建成后，车间租金收益不低于财政投资的5%；可为当地群众提供20个就业岗位；带动15户低收入群体增收，户均年增收6000元；发展了地方特色产业，助力脱贫致富和乡村振兴。产权归村集体所有，由村集体进行管护。</t>
  </si>
  <si>
    <t>下洼镇人民政府</t>
  </si>
  <si>
    <t>社旗县下洼镇中药材种植基地基础设施项目（肥东县承勤种植农场）</t>
  </si>
  <si>
    <t>周庄村、姜王庄村、余庄村、吴庄村、闫庄村、赵庄村</t>
  </si>
  <si>
    <t>1.新打农用井26眼及井堡配套设施、（其中：井深100米16眼；井深150米10眼）、投资111.20万元；2.新建砂石道路2750平方米、砂石厚0.18米、投资12.37万元</t>
  </si>
  <si>
    <t>1.产出指标：新打农用井26眼及井堡配套设施；新建砂石道路2750平方米。投入资产归村集体所有；完工率、验收合格率≥100%。2.效益指标：生产条件将得到明显巩固与提升，可以有效改善群众生产生活环境。3.满意度指标：提升群众满意度≥97%。</t>
  </si>
  <si>
    <t>项目实施后，为当地群众提供24个就业岗位；带动22户低收入群体增收，户均年增收6000元，产权归村集体所有，由村集体进行管护。</t>
  </si>
  <si>
    <t>社旗县陌陂镇大葱产业基地建设项目（深圳市果菜农贸有限公司）</t>
  </si>
  <si>
    <t>陌陂镇</t>
  </si>
  <si>
    <t>贾寨村、朱庄村、良桥、谢庄村</t>
  </si>
  <si>
    <t>1.新建节水灌溉（PVC）1200亩及配套设施、投资144.00万元；2.新打农用机井6眼及井堡配套设施、井深100米、投资13.80万元；3.新建315KVA变压器3台套及配套设备和连线、投资18.00万元；4.架设10KV高压输电线线1000米、投资9.00万元</t>
  </si>
  <si>
    <t>1.产出指标：新建节水灌溉（PVC）1200亩及配套设施；新打农用机井6眼及井堡配套设施；新建315KVA变压器3台套及配套设备和连线；架设10KV高压输电线线1000米，投入资产归村集体所有；完工率、验收合格率≥100%。2.效益指标：带动34户低收入群体增收，年均增收6000元；提升1000亩耕地灌溉质量和效益。3、满意度指标：提升群众满意度≥97%。</t>
  </si>
  <si>
    <t>项目实施后，可为当地群众提供50个就业岗位；带动34户低收入群体增收，户均年增收6000元。产权归村集体所有，由村集体进行管护。</t>
  </si>
  <si>
    <t>陌陂镇人民政府</t>
  </si>
  <si>
    <t>社旗县郝寨镇胡庄村烟菜轮作产业基地项目（社旗县富瑞农业有限公司）</t>
  </si>
  <si>
    <t>郝寨镇</t>
  </si>
  <si>
    <t>胡庄村</t>
  </si>
  <si>
    <t>1.扩建节水灌溉及配套810亩（PVC喷灌）、投资97.20万元；2.新建水泥混凝土道路3850平方米， C25混凝土厚0.18 米、投资50.05万元；3.新建砂石道路7200平方米、砂石厚0.18米、投资32.40万元；4.新建2米跨5米宽生产桥8座、投资16.00万元；5.新打农用井13眼、井深130米、投资38.87万元；6.配套200QJ32-91/6型潜水泵13台套及井堡配套设备、投资11.70万元；7.配套200KVA变压器2台套及高压连线，投资14.00万元；8.铺设地埋电缆3250米、投资7.48万元；9.配套电力控制柜13套、投资1.95万元；10.配套20KW离心增压泵3台套及配套设备、投资9.00万元</t>
  </si>
  <si>
    <t>1.产出指标：扩建节水灌溉及配套810亩（PVC喷灌）；新建水泥混凝土道路3850平方米；新建砂石道路7200平方米；新建2米跨5米宽生产桥8座；新打农用井13眼、井深130米；配套200QJ32-91/6型潜水泵13台套及井堡配套设备；配套200KVA变压器2台套及高压连线；铺设地埋电缆3250米；配套电力控制柜13套；配套20KW离心增压泵3台套及配套设备等，投入资产归村集体所有；完工率、验收合格率≥100%。2.效益指标：生产条件将得到明显巩固与提升，可以有效改善职工生产生活环境。3.满意度指标：提升群众满意度≥97%。</t>
  </si>
  <si>
    <t>项目建成后，直接带动当地380余人务工就业，带动54户低收入群体增收，户均年增收6000元。产权归村集体所有，由村集体进行管护。</t>
  </si>
  <si>
    <t>郝寨镇人民政府</t>
  </si>
  <si>
    <t>社旗县郝寨镇李洼村养牛场建设项目（社旗县中发养殖有限公司）</t>
  </si>
  <si>
    <t>李洼村</t>
  </si>
  <si>
    <t>新建养殖大棚2个，每个大棚长80米，宽34米，单个面积2720平方米，2个大棚面积5440平方米，按每平方米530元计算，共需资金288.32万元。</t>
  </si>
  <si>
    <t xml:space="preserve">1.产出指标：新建养牛棚5440平方米等，投入资产归村集体所有；完工率、验收合格率≥100%。2.效益指标：吸纳该村10户养殖户进驻，年存栏量达到2400头，增加李洼村集体经济收入10万元，带动解决该村8户低收入群众到养牛场参与劳动务工，每户年收入达到0.6万元。3.满意度指标：提升群众满意度≥97%。
</t>
  </si>
  <si>
    <t>项目建成后，车间租金收益不低于财政投资的5%；可带动解决该村8户低收入群众到养牛场参与劳动务工，每户年收入达到6000元。产权归村集体所有，由村集体进行管护。</t>
  </si>
  <si>
    <t>社旗县苗店镇司庄村蔬菜产业基地建设项目（社旗县安菜达农业科技有限公司）</t>
  </si>
  <si>
    <t>苗店镇</t>
  </si>
  <si>
    <t>淅丹、司庄</t>
  </si>
  <si>
    <t>1.新建节水灌溉（PVC）400亩及配套设施、投资48万元；2.架设10KV高压输电线线2000米、投资18.00万元；3.新建315KVA变压器2台套及配套设备和连线、投资12.00万元；4.铺设YJLV22/3x35+1x16低压电缆9600米、投资22.08万元</t>
  </si>
  <si>
    <t>1.产出指标：新建节水灌溉（PVC）400亩及配套设施；架设10KV高压输电线线2000米；新建315KVA变压器2台套及配套设备和连线；铺设YJLV22/3x35+1x16低压电缆9600米等，投入资产归村集体所有；完工率、验收合格率≥100%。2.效益指标：带动30户低收入群体增收，户均年增收0.6万元；提升400亩耕地灌溉质量和效益。3、满意度指标：提升群众满意度≥97%。</t>
  </si>
  <si>
    <t>项目实施后，可为当地群众提供30个就业岗位；带动30户低收入群体增收，户均年增收6000元；带动周边配套产业发展，形成一二三产融合发展的完备产业链条。产权归村集体所有，由村集体进行管护。</t>
  </si>
  <si>
    <t>苗店镇人民政府</t>
  </si>
  <si>
    <t>社旗县苗店镇正大养鸡场道路提升改造项目（正大食品（南阳）有限公司）</t>
  </si>
  <si>
    <t>淅丹村</t>
  </si>
  <si>
    <t>排水沟硬化3300平方米，排水桥改造25平方米，以上需投资38万元；道路拓宽（由4.5米宽拓宽至6米宽）2000米，投资75万元。</t>
  </si>
  <si>
    <t>1.产出指标：排水沟硬化3300平方米，排水桥改造25平方米等，投入资产归村集体所有；完工率、验收合格率≥100%。2.效益指标：生产条件将得到明显巩固与提升，可以有效改善群众生产生活环境。3.满意度指标：提升群众满意度≥97%。</t>
  </si>
  <si>
    <t>项目建成后，可带动当地群众就业增收。产权归村集体所有，由村集体进行管护。</t>
  </si>
  <si>
    <t>社旗县苗店镇老贺庄蔬菜大棚基地建设项目（社旗县荣秋家庭农场）</t>
  </si>
  <si>
    <t>老贺庄村</t>
  </si>
  <si>
    <t>新建砂石道路7500平方米、砂石厚0.18米、投资33.75万元</t>
  </si>
  <si>
    <t>1.产出指标：新建砂石道路7500平方米，投入资产归村集体所有；完工率、验收合格率≥100%。2.效益指标：带动7户低收入群体增收，户均年增收0.6万元，可以有效改善群众生产生活环境。3.满意度指标：提升群众满意度≥97%。</t>
  </si>
  <si>
    <t>项目建成后，带动7户低收入群体增收，户均年增收6000元。产权归村集体所有，由村集体进行管护。</t>
  </si>
  <si>
    <t>苗店镇赵岗村烟菜轮作基地建设项目（社旗县金畅农业发展有限公司）</t>
  </si>
  <si>
    <t>赵岗村</t>
  </si>
  <si>
    <t>1.新建生产桥2座、跨度3米宽5米、投资5.00万元；2.新打农用机井10眼、井深100米，投资23.00万元；3.配套200QJ32-91/6型潜水泵及设备和井堡10台套、投资9.00万元；4.配套200KVA变压器2台及连线，投资10.00万元；5.配套终端控制柜10套、投资1.50万元；6.铺设地埋电缆3500米，投资8.05万元；7.新建生产车间420平方米、投资25.2万元。其中：财政资金114.65万元，自筹资金12.6万元。</t>
  </si>
  <si>
    <t>1.产出指标：.新建生产桥2座、跨度3米宽5米；新打农用机井10眼、井深100米；配套200QJ32-91/6型潜水泵及设备和井堡10台套；配套200KVA变压器2台及连线；配套终端控制柜10套；铺设地埋电缆3500米；新建生产车间420平方米等，投入资产归村集体所有；完工率、验收合格率≥100%。2.效益指标：带动23户低收入群体增收，户均年增收0.6万元；解决产业基地内基础设施不配套问题，解决750亩耕地灌溉问题。3.满意度指标：提升群众满意度≥97%。</t>
  </si>
  <si>
    <t>项目建成后，车间租金收益不低于财政投资的5%；带动23户低收入群体增收，户均年增收6000元。产权归村集体所有，由村集体进行管护。</t>
  </si>
  <si>
    <t>社旗县朱集镇田庄菜烟育苗棚项目（社旗县周帅烟叶种植合作社）</t>
  </si>
  <si>
    <t>朱集镇</t>
  </si>
  <si>
    <t>田庄村</t>
  </si>
  <si>
    <t>新建菜烟育亩棚2座 （单座长44米、宽32米，合计1408平方米）、投资40.00万元</t>
  </si>
  <si>
    <t>1.产出指标：新建菜烟育亩棚2座 （单座长44米、宽32米，合计1408平方米），投入资产归村集体所有；完工率、验收合格率≥100%。2.效益指标：解决基地基础设施配套问题；育优质烟菜苗3000亩。3.满意度指标：提升群众满意度≥97%。</t>
  </si>
  <si>
    <t>项目建成后，车间租金收益不低于财政投资的5%；产权归村集体所有，由村集体进行管护。</t>
  </si>
  <si>
    <t>朱集镇政府</t>
  </si>
  <si>
    <t>社旗县朱集镇泥河赵烟菜轮作产业基地建设项目（社旗县召洋家庭农场）</t>
  </si>
  <si>
    <t>泥河赵村</t>
  </si>
  <si>
    <t>1.新打农用井6眼及井堡配套设施、井深100米、投资13.80万元；2.新建200KVA变压器1台套及配套设备连线、投资5.00万元；3.新建C25商品混凝土道路7000平方米、投资91.00万元</t>
  </si>
  <si>
    <t>1.产出指标：新打农用井6眼及井堡配套设施、井深100米；新建200KVA变压器1台套及配套设备连线；新建C25商品混凝土道路7000平方米，投入资产归村集体所有；完工率、验收合格率≥100%。2.效益指标：解决基地基础设施配套问题，改善区域交通出行条件。3.满意度指标：提升群众满意度≥97%。</t>
  </si>
  <si>
    <t>项目建成后，带动22户低收入群体增收，户均年增收6000元。产权归村集体所有，由村集体进行管护。</t>
  </si>
  <si>
    <t>社旗县朱集村烟菜轮作产业基地建设项目（种烟大户）</t>
  </si>
  <si>
    <t>朱集村</t>
  </si>
  <si>
    <t>1.新打农用井8眼及井堡配套设施、井深100米、投资18.40万元；2.新建C25商品混凝土道路10500平方米、投资136.50万元</t>
  </si>
  <si>
    <t>1.产出指标：新打农用井8眼及井堡配套设施、井深100米，商品混凝土道路10500平方米，投入资产归村集体所有；完工率、验收合格率≥100%。2.效益指标：带动31户低收入群体增收，户均年增收6000元。；解决基地基础设施配套问题，改善区域交通出行条件。3.满意度指标：提升群众满意度≥97%。</t>
  </si>
  <si>
    <t>项目建成后，带动31户低收入群体增收，户均年增收6000元。产权归村集体所有，由村集体进行管护。</t>
  </si>
  <si>
    <t>饶良镇联信农业发展有限公司蔬菜种植产业基地二期建设项目（饶良镇联信农业发展有限公司）</t>
  </si>
  <si>
    <t>饶良镇</t>
  </si>
  <si>
    <t>刘岗村、吴营村</t>
  </si>
  <si>
    <t>1.新建砂石道路10500平方米、砂石厚0.18米、投资47.25万元；2.新建2米跨5米宽生产桥5座、投资10.00万元；3.架设10KV高压输电线线2000米、投资18.00万元；4.新打农用井5眼及井堡配套设施、井深100米、投资11.50万元；5.配套200QJ32-91/7型潜水泵5台套及设备、投资4.50万元；6.配套200KVA变压器1台套及连线、投资5.00万元；7.铺设地埋电缆1750米、投资4.03万元；8.配套电力控制柜5套、投资0.75万元；9.新建保鲜库400平方米、投资48.00万元；10.新建冻库50平方米、投资12.00万元；11.新建1000平方米分拣车间、投资60.00万元。其中，财政投资161.03万元，企业自筹60.00万元。</t>
  </si>
  <si>
    <t>1.产出指标：新建砂石道路10500平方米；新建2米跨5米宽生产桥5座；架设10KV高压输电线线2000米；新打农用井5眼及井堡配套设施；配套200QJ32-91/7型潜水泵5台套及设备；配套200KVA变压器1台套及连线；铺设地埋电缆1750米；配套电力控制柜5套；新建保鲜库400平方米；新建冻库50平方米；新建1000平方米分拣车间等，投入资产归村集体所有；完工率、验收合格率≥100%。2.效益指标：带动35户低收入群体增收，户均年增收6000元；解决产业基地内基础设施不配套问题，解决400亩耕地灌溉问题。3.满意度指标：提升群众满意度≥97%。</t>
  </si>
  <si>
    <t>项目建成后，车间租金收益不低于财政投资的5%；带动35户低收入群体增收，户均年增收6000元。产权归村集体所有，由村集体进行管护。</t>
  </si>
  <si>
    <t>饶良镇人民政府</t>
  </si>
  <si>
    <t>社旗县饶良镇核桃树村烟菜轮作种植产业基地建设项目（社旗县启明家庭农场）</t>
  </si>
  <si>
    <t>核桃树村、二户岗村</t>
  </si>
  <si>
    <t>1.新建2米跨5米宽生产桥5座、投资10.00万元；2.新打农用井6眼及井堡配套设施、井深100米、投资13.80万元；3.配套200QJ32-91/6型潜水泵6台套及配套设备、投资5.40万元；4.配套200KVA变压器1台套及配套设备连线、投资5.00万元；5.铺设YJLV22/3x35+1x16低压电缆2500米、投资5.75万元；6.配套电力终端控制柜6台套、投资0.90万元</t>
  </si>
  <si>
    <t>1.产出指标：新建2米跨5米宽生产桥5座；新打农用井6眼及井堡配套设施、井深100米；配套200QJ32-91/6型潜水泵6台套及配套设备；配套200KVA变压器1台套及配套设备连线；铺设YJLV22/3x35+1x16低压电缆2500米等，投入资产归村集体所有；完工率、验收合格率≥100%。2.效益指标：生产条件将得到明显巩固与提升，可以有效改善群众生产生活环境。3.满意度指标：提升群众满意度≥97%。</t>
  </si>
  <si>
    <t>项目建成后，直接带动当地260余人务工就业，带动38户低收入群体增收，户均年增收6000元。产权归村集体所有，由村集体进行管护。</t>
  </si>
  <si>
    <t>社旗县饶良镇中药材种养循环产业基地建设项目（社旗县丰兴中药材种植有限公司）</t>
  </si>
  <si>
    <t>刘岗村</t>
  </si>
  <si>
    <t>新建砂石道路6000平方米、砂石厚0.18米、投资27.00万元</t>
  </si>
  <si>
    <t>1.产出指标：新建砂石道路6000平方米，投入资产归村集体所有；完工率、验收合格率≥100%。2.效益指标：带动周边群众7户到基地务工就业，户均年增收0.6万元；解决基地基础设施配套问题，改善区域交通出行条件。3.满意度指标：提升群众满意度≥97%。</t>
  </si>
  <si>
    <t>项目建成后，带动周边群众7户到基地务工就业，户均年增收6000元。产权归村集体所有，由村集体进行管护。</t>
  </si>
  <si>
    <t>社旗县太和镇蔬菜深加工乡村振兴产业园建设项目（南阳星润食品加工有限公司）</t>
  </si>
  <si>
    <t>太和镇</t>
  </si>
  <si>
    <t>闫店岗村</t>
  </si>
  <si>
    <t>1.生产车间5033.5平方米、投资302.01万元；2.冷冻库2155平方米、投资517.2万元；3.150米深机井1眼、投资3.75万元；4、400千瓦变压器3台，投资21万元。合计总投资843.96万元，其中企业自筹409.605万元，财政投资434.355万元</t>
  </si>
  <si>
    <t>1.产出指标：生产车间5033.5平方米；冷冻库2155平方米；150米深机井1眼；400千瓦变压器3台，投入资产归村集体所有；完工率、验收合格率≥100%。2.效益指标：生产条件将得到明显巩固与提升，可以有效改善群众生产生活环境。3.满意度指标：提升群众满意度≥97%。</t>
  </si>
  <si>
    <t>项目建成后，车间租金收益不低于财政投资的5%；带动周边困难群众500人实现务工，更好的促进农业产业发展和农民增收。产权归村集体所有，由村集体进行管护。</t>
  </si>
  <si>
    <t>太和镇人民政府</t>
  </si>
  <si>
    <t>社旗县太和镇宛程蔬菜产业基地项目（南阳宛程农业发展有限公司）</t>
  </si>
  <si>
    <t>宋庄村</t>
  </si>
  <si>
    <t>扩建节水灌溉（PVC）及配套300亩，投资36.00万元</t>
  </si>
  <si>
    <t>1.产出指标：扩建节水灌溉（PVC）及配套300亩等，投入资产归村集体所有；完工率、验收合格率≥100%。2.效益指标：解决基地基础设施配套问题；解决300亩耕地灌溉问题。3.满意度指标：提升群众满意度≥97%。</t>
  </si>
  <si>
    <t>项目建成后，带动9户低收入群体增收，户均年增收6000元。产权归村集体所有，由村集体进行管护。</t>
  </si>
  <si>
    <t>社旗县太和镇云岭村养殖产业园修复工程</t>
  </si>
  <si>
    <t>云岭村</t>
  </si>
  <si>
    <t>修建养殖棚3座，每座500平方，共计1500平方，每平方造价150元，投资22.5万元；草料房1座500平方，每平方390元，投资19.5万元；2座仓库房顶彩钢瓦翻新2700平方，每平方60元，共需投资16.2万元；累计投资58.2万元。</t>
  </si>
  <si>
    <t>1.产出指标：修建养殖棚1500平方；草料房1座500平方；2座仓库房顶彩钢瓦翻新2700平方，投入资产归村集体所有；完工率、验收合格率≥100%。2.效益指标：带动周边困难群众15人实现就业，每年增加村集体收入8万元；能够提升带动我镇肉牛生产能力，增加存栏200余头，并可实现3000亩左右农作物秸秆过腹还田，改善土壤条件。3.满意度指标：提升群众满意度≥97%。</t>
  </si>
  <si>
    <t>项目建成后，产权归村集体所有，由村集体进行管护。每年增加村集体收入8万元。村级二次分配70%用于脱贫户参与村级公益事业的劳务报酬和对收入较低、无劳动能力、突发重大事故导致家庭生活困难的低收入户进行捐赠救助；30%用于村公益事业。同时带动周边困难群众15人实现就业。</t>
  </si>
  <si>
    <t>社旗县兴隆镇金垚蔬菜深加工项目（社旗金垚农业科技有限公司）</t>
  </si>
  <si>
    <t>兴隆镇</t>
  </si>
  <si>
    <t>后门里村</t>
  </si>
  <si>
    <t>1.新建保鲜库600平方米、投资72.00万元；2.新建分拣车间2座1200平方米、投资72.00万元；3.新建4米跨8米宽生产桥2座、投资16.00万元。其中：财政投资88.00万元，企业自筹72.00万元</t>
  </si>
  <si>
    <t>1.产出指标：新建保鲜库600平方米、分拣车间1200平方米，新建4米跨8米宽生产桥4座等，投入资产归村集体所有；完工率、验收合格率≥100%。2.效益指标：带动15户低收入群体增收，户均年增收0.5万元。3.满意度指标：提升群众满意度≥97%</t>
  </si>
  <si>
    <t>项目建成后：1.带动19户低收入群体增收，户均年增收0.5万元；2.车间租金收益不低于财政投资的5%；产权归村集体所有，由村集体进行管护。</t>
  </si>
  <si>
    <t>兴隆镇人民政府</t>
  </si>
  <si>
    <t>社旗县兴隆镇牧原、正大产业基础配套项目（社旗牧原农牧有限公司、正大食品（南阳）有限公司）</t>
  </si>
  <si>
    <t>1.新建道路460米，宽5米，共2300平方，每平方130元，造价29.9万元。2.新建道路1500米，宽3.5米，共5250平方，每平方130元，造价68.25万元。3.桥梁：4*10一座、4*8两座，共104平方，每平方2500元，造价26万元。4.新建高压680米，每米120元，造价8.16万元。</t>
  </si>
  <si>
    <t>1.产出指标：新建道路460米，宽5米，共2300平方；新建道路1500米，宽3.5米，共5250平方；桥梁：4*10一座、4*8两座，共104平方；新建高压680米等，投入资产归村集体所有；完工率、验收合格率≥100%。2.效益指标：带动50户低收入群体增收，户均年增收0.5万元。3.满意度指标：提升群众满意度≥97%</t>
  </si>
  <si>
    <t>项目建成后：1.带动50户低收入群体增收，户均年增收0.5万元；2.产权归村集体所有，由村集体进行管护。</t>
  </si>
  <si>
    <t>社旗县李店镇昌盛丰产业基地建设项目（河南昌盛丰农业科技有限公司）</t>
  </si>
  <si>
    <t>常庄村</t>
  </si>
  <si>
    <t>1.新建分拣车间1800平方米、投资108.00万元；2.新建保鲜库600平方米、投资72.00万元；3.新建315KVA变压器1台套及配套设备和连线、投资6.00万元。其中：财政投资96.00万元，企业自筹90.00万元</t>
  </si>
  <si>
    <t>1.产出指标：新建保鲜库600平方米；分拣车间1800平方米；315KVA变压器1台套及配套设备和连线等，投入资产归村集体所有；完工率、验收合格率≥100%。2.效益指标：带动15户低收入群体增收，户均年增收0.5万元。3.满意度指标：提升群众满意度≥97%</t>
  </si>
  <si>
    <t>项目建成后：1.带动20户低收入群体增收，户均年增收0.5万元；2.每年村集体综合收益不低于财政投资的5%。产权归村集体所有，由村集体进行管护。</t>
  </si>
  <si>
    <t>李店镇人民政府</t>
  </si>
  <si>
    <t>社旗县李店镇绿合产业基地建设项目（社旗县绿合农业科技有限公司）</t>
  </si>
  <si>
    <t>青台村</t>
  </si>
  <si>
    <t>1.新建节水灌溉（PVC）750亩及配套设施、投资90.00万元；2.新建315KVA变压器1台套及配套设备和连线、投资6.00万元；3.新建保鲜库1178平方米、投资141.36万元；4.新建分拣车间4268平方米、投资256.08万元。其中：财政投资294.72万元，企业自筹198.72万元</t>
  </si>
  <si>
    <t>1.产出指标：新建节水灌溉（PVC）750亩及配套设施；新建315KVA变压器1台套及配套设备和连线；新建保鲜库1178平方米；新建分拣车间4268平方米。投入资产归村集体所有；完工率、验收合格率≥100%。2.效益指标：带动59户低收入群体增收，户均年增收0.6万元；解决产业基地生产设施不配套问题，解决250亩耕地灌溉问题。3.满意度指标：提升群众满意度≥97%</t>
  </si>
  <si>
    <t>项目建成后，车间租金收益不低于财政投资的5%；带动59户低收入群体增收，户均年增收6000元。产权归村集体所有，由村集体进行管护。</t>
  </si>
  <si>
    <t>社旗县李店镇半坡村蔬菜产业基地建设项目（社旗县福佳德家庭农场）</t>
  </si>
  <si>
    <t>半坡村</t>
  </si>
  <si>
    <t>李店镇半坡村产业基地生产路8330（2380*3.5）平方米。总投资108.29万元，其中少数民族专项资金57万元</t>
  </si>
  <si>
    <t>1.产出指标：李店镇半坡村产业基地生产路8330（2380*3.5）平方米，投入资产归村集体所有；完工率、验收合格率≥100%。2.效益指标：生产条件将得到明显巩固与提升，可以有效改善群众生产生活环境。3.满意度指标：提升群众满意度≥97%。</t>
  </si>
  <si>
    <t>项目建成后，改善产业基地生产设施配套问题，带动周边群众增收。产权归村集体所有，由村集体进行管护。</t>
  </si>
  <si>
    <t>社旗县赵河街道官寺村蔬菜基地提升建设项目（社旗县方超家庭农场）</t>
  </si>
  <si>
    <t>赵河街道</t>
  </si>
  <si>
    <t>官寺村</t>
  </si>
  <si>
    <t>维修蔬菜大棚35座（含更换卡槽、棚头立柱、大棚立柱、压膜线等），新覆膜6.72万平方米、投资38.50万元</t>
  </si>
  <si>
    <t>1.产出指标：维修蔬菜大棚35座，覆膜6.72万平方米等，投入资产归村集体所有；完工率、验收合格率≥100%。2.效益指标：带动9户低收入群体增收，户均年增收0.6万元；生产条件将得到明显巩固与提升，可以有效改善群众生产生活环境。3.满意度指标：提升群众满意度≥97%。</t>
  </si>
  <si>
    <t>项目实施后，带动9户低收入群体增收，户均年增收6000元。产权归村集体所有，由村集体进行管护。</t>
  </si>
  <si>
    <t>赵河街道办事处</t>
  </si>
  <si>
    <t>社旗县晋庄镇蓝莓产业基地基础设施建设项目（社旗县宛晋蓝莓种植专业合作社）</t>
  </si>
  <si>
    <t>晋庄镇</t>
  </si>
  <si>
    <t>何营村</t>
  </si>
  <si>
    <t xml:space="preserve"> 新建仓储车间500平方米、投资30.00万元。其中：财政投资15.00万元，企业自筹15.00万元</t>
  </si>
  <si>
    <t>1.产出指标：新建仓储车间500平方米，投入资产归村集体所有；完工率、验收合格率≥100%。2.效益指标：带动3户低收入群体增收，户均年增收6000元；生产条件将得到明显巩固与提升，可以有效改善群众生产生活环境。3.满意度指标：提升群众满意度≥97%。</t>
  </si>
  <si>
    <t>项目建成后，车间租金收益不低于财政投资的5%；带动3户低收入群体增收，户均年增收6000元。产权归村集体所有，由村集体进行管护。</t>
  </si>
  <si>
    <t>晋庄镇人民政府</t>
  </si>
  <si>
    <t>社旗县晋庄镇绿庄园蔬菜基地三期基础设施建设项目（河南绿庄园农业发展有限公司）</t>
  </si>
  <si>
    <t>大王庄村</t>
  </si>
  <si>
    <t>新建仓储车间2000平方米、投资120.00万元。其中：财政投资60.00万元，企业自筹60.00万元</t>
  </si>
  <si>
    <t>1.产出指标：新建仓储车间2000平方米，投入资产归村集体所有；完工率、验收合格率≥100%。2.效益指标：带动12户低收入群体增收，户均年增收0.6万元；生产条件将得到明显巩固与提升，可以有效改善群众生产生活环境。3.满意度指标：提升群众满意度≥97%。</t>
  </si>
  <si>
    <t>项目建成后，车间租金收益不低于财政投资的5%；带动12户低收入群体增收，户均年增收6000元。产权归村集体所有，由村集体进行管护。</t>
  </si>
  <si>
    <t>社旗县晋庄镇刘老家村道路建设项目（河南牧原农牧有限公司）</t>
  </si>
  <si>
    <t>刘老家村</t>
  </si>
  <si>
    <t>1.牧原九场—晋桐路，长1000米，宽4米，厚20㎝，4000平方米；2.牧原九场一刘老家村，长600米，宽3米，厚18cm，1800平方米。共计5800平方米</t>
  </si>
  <si>
    <t>1.产出指标：新建水泥路5800平米等，投入资产归村集体所有；完工率、验收合格率≥100%。2.效益指标：解决晋庄镇牧原九场生产条件，同时也将解决该区域内500余名群众生产、出行难问题。3.满意度指标：提升群众满意度≥97%。</t>
  </si>
  <si>
    <t>项目建成后，解决晋庄镇牧原九场生产条件，同时也将解决该区域内500余名群众生产、出行难问题。产权归村集体所有，由村集体进行管护。</t>
  </si>
  <si>
    <t>社旗县大冯营镇周庄村农副产品分拣包装车间建设项目（社旗县程龙家庭种植合作社）</t>
  </si>
  <si>
    <t>大冯营镇</t>
  </si>
  <si>
    <t>下徐村</t>
  </si>
  <si>
    <t>新建分拣包装车间（砖混钢构架结构）800平方米、投资48.00万元</t>
  </si>
  <si>
    <t>1.产出指标：新建分拣包装车间（砖混钢构架结构）800平方米，投入资产归村集体所有；完工率、验收合格率≥100%。2.效益指标：；带动30户低收入群体就业增收，户均年增收0.6万元。带动当地产业发展、解决2000亩农副产品分拣问题。3.满意度指标：提升群众满意度≥97%。</t>
  </si>
  <si>
    <t>项目建成后，车间租金收益不低于财政投资的5%；带动30户低收入群体就业增收，户均年增收6000元。产权归村集体所有，由村集体进行管护。</t>
  </si>
  <si>
    <t>大冯营镇人民政府</t>
  </si>
  <si>
    <t>社旗县大冯营镇豫南宛艾
产业基地建设项目（河南豫南宛艾艾制品有限公司）</t>
  </si>
  <si>
    <t>李庄村</t>
  </si>
  <si>
    <t>新建标准化艾草加工车间1000平方米，需资金60.00万元。其中，财政投资30.00万元，企业自筹30.00万元。</t>
  </si>
  <si>
    <t>1.产出指标：新建标准化艾草加工车间1000平方米，投入资产归村集体所有；完工率、验收合格率≥100%。2.效益指标：生产条件将得到明显巩固与提升，可以有效改善群众生产生活环境。3.满意度指标：提升群众满意度≥97%。</t>
  </si>
  <si>
    <t>项目建成后，车间租金收益不低于财政投资的5%；直接带动当地50余人就业务工，带动12户低收入群体增收，户均年增收6000元。产权归村集体所有，由村集体进行管护。</t>
  </si>
  <si>
    <t>社旗县大冯营镇杨庄村蔬菜基地建设项目（社旗县富民蔬菜种植合作社）</t>
  </si>
  <si>
    <t>杨庄村</t>
  </si>
  <si>
    <t>新建产业路4952平方米</t>
  </si>
  <si>
    <t>1.产出指标：新建产业路4952平方米，投入资产归村集体所有；完工率、验收合格率≥100%。2.效益指标：生产条件将得到明显巩固与提升，可以有效改善群众生产生活环境。3.满意度指标：提升群众满意度≥97%。</t>
  </si>
  <si>
    <t>项目建成后，带动10户低收入群体就业增收，户均年增收6000元。产权归村集体所有，由村集体进行管护。</t>
  </si>
  <si>
    <t>社旗县绿莹艾草产业基地建设项目（河南绿莹艾草制品有限公司）</t>
  </si>
  <si>
    <t>桥头镇</t>
  </si>
  <si>
    <t>王蛮村</t>
  </si>
  <si>
    <t>新建标准化生产车间6250平方米及配套设施、投资750万元</t>
  </si>
  <si>
    <t>1.产出指标：新建标准化生产车间6250平方米及配套设施，投入资产归村集体所有；完工率、验收合格率≥100%。2.效益指标：可增加15个村（桥头镇和庄村、饶良镇邱庄村、下洼镇赵庄村、苗店镇邱庄村、陌陂镇关庄村、郝寨镇胡庄村、兴隆镇张岗村、李店镇贺岗村、太和镇后赵村、朱集镇段洼村、晋庄镇刘老家村、大冯营镇姚庄村、赵河街道刘庄村、下洼镇周庄村、桥头镇老庄村）村集体经济收入；带动101户低收入群体增收，户均年增收0.6万元；生产条件将得到明显巩固与提升，可以有效改善群众生产生活环境。3.满意度指标：提升群众满意度≥97%。</t>
  </si>
  <si>
    <t>项目建成后，车间租金年收益不低于财政衔接推进乡村振兴补助资金的6%。收益归15个村（桥头镇和庄村、饶良镇邱庄村、下洼镇赵庄村、苗店镇邱庄村、陌陂镇关庄村、郝寨镇胡庄村、兴隆镇张岗村、李店镇贺岗村、太和镇后赵村、朱集镇段洼村、晋庄镇刘老家村、大冯营镇姚庄村、赵河街道刘庄村、下洼镇周庄村、桥头镇老庄村）村集体经济收入。每年每村收益不低于3万元，用于完善基础设施，壮大集体经济，巩固脱贫成果、衔接乡村振兴等相关工作。村级二次分配70%用于脱贫户参与村级公益事业的劳务报酬和对收入较低、无劳动能力、突发重大事故导致家庭生活困难的低收入户进行捐赠救助；30%用于村公益事业。</t>
  </si>
  <si>
    <t>桥头镇人民政府</t>
  </si>
  <si>
    <t>社旗县桥头镇杜颂中药材生产基地建设项目（桥头镇杜颂家庭农场）</t>
  </si>
  <si>
    <t>1.新建标准化生产车间2座、合计3260平方米、投资195.60万元；2.新建药材保鲜库360平方米、投资43.20万元。其中：财政投资119.40万元，企业自筹119.40万元</t>
  </si>
  <si>
    <t>1.产出指标：新建标准化生产车间2座、合计3260平方米，新建药材保鲜库360平方米等，投入资产归村集体所有；完工率、验收合格率≥100%。2.效益指标：带动24户低收入群体增收，户均年增收0.6万元。生产条件将得到明显巩固与提升，可以有效改善群众生产生活环境。3.满意度指标：提升群众满意度≥97%。</t>
  </si>
  <si>
    <t>项目建成后，车间租金年收益不低于财政投资的5%，为当地群众提供25个就业岗位；带动24户低收入群体增收，户均年增收6000元。产权归村集体所有，由村集体进行管护。</t>
  </si>
  <si>
    <t>兴隆镇果蔬烘干设施建设项目</t>
  </si>
  <si>
    <t>新建空气源热泵（三棚）移动可拆装、吊装式烤房15座，每座7.2万元。烤房主要内容包括：加热室、烘烤室、热泵主机组、热泵烤房控制器，循环风机，进风门，排湿窗，混凝土基础，室内地坪，编烟棚，物联网模块+摄像头灯箱，电力电缆及配电箱配套，消防器材，安装调试等。主体规格：长11.00m、宽3.38m、高3.65m；烘烤室规格：长8.00m、宽2.78m、高3.5m。</t>
  </si>
  <si>
    <t>1.产出指标：果蔬烘干烤房15座，投入资产归村集体所有；完工率、验收合格率≥100%。
2.效益指标：解决农业产业设施配套问题；增加村集体收入5.8万元；
3.满意度指标：群众满意度≥97%。</t>
  </si>
  <si>
    <t>1、项目建成后，签订协议，每年按照投入财政资金的5%收益分配至村集体，壮大村集体经济，做好巩固脱贫成果与乡村振兴有效衔接等相关工作。2、村级二次收益分配30%用于收入较低、无劳动能力、突发严重困难导致生活困难的贫困户进行无偿捐赠；70%用于村公益事业。</t>
  </si>
  <si>
    <t>兴隆镇政府</t>
  </si>
  <si>
    <t>朱集镇果蔬烘干设施建设项目</t>
  </si>
  <si>
    <r>
      <t>新建空气源热泵（三棚）移动可拆装、吊装式烤房20座，每座7.2万元。烤房主要内容包括：加热室、烘烤室、热泵主机组、热泵烤房控制器，循环风机，进风门，排湿窗，</t>
    </r>
    <r>
      <rPr>
        <sz val="11"/>
        <color theme="1"/>
        <rFont val="宋体"/>
        <charset val="134"/>
      </rPr>
      <t>混凝土基础，室内地坪</t>
    </r>
    <r>
      <rPr>
        <sz val="11"/>
        <rFont val="宋体"/>
        <charset val="134"/>
      </rPr>
      <t>，编烟棚，物联网模块+摄像头灯箱，电力电缆及配电箱配套，消防器材，安装调试等。主体规格：长11.00m、宽3.38m、高3.65m；烘烤室规格：长8.00m、宽2.78m、高3.5m。</t>
    </r>
  </si>
  <si>
    <t>1.产出指标：果蔬烘干烤房20座，投入资产归村集体所有；完工率、验收合格率≥100%。
2.效益指标：解决农业产业设施配套问题；增加村集体收入7.8万元；
3.满意度指标：群众满意度≥97%。</t>
  </si>
  <si>
    <t>郝寨镇果蔬烘干设施建设项目</t>
  </si>
  <si>
    <r>
      <t>新建空气源热泵（三棚）移动可拆装、吊装式烤房45座，每座7.2万元。烤房主要内容包括：加热室、烘烤室、热泵主机组、热泵烤房控制器，循环风机，进风门，排湿窗，</t>
    </r>
    <r>
      <rPr>
        <sz val="11"/>
        <color theme="1"/>
        <rFont val="宋体"/>
        <charset val="134"/>
      </rPr>
      <t>混凝土基础，室内地坪</t>
    </r>
    <r>
      <rPr>
        <sz val="11"/>
        <rFont val="宋体"/>
        <charset val="134"/>
      </rPr>
      <t>，编烟棚，物联网模块+摄像头灯箱，电力电缆及配电箱配套，消防器材，安装调试等。主体规格：长11.00m、宽3.38m、高3.65m；烘烤室规格：长8.00m、宽2.78m、高3.5m。</t>
    </r>
  </si>
  <si>
    <t>1.产出指标：果蔬烘干烤房45座，投入资产归村集体所有；完工率、验收合格率≥100%。
2.效益指标：解决农业产业设施配套问题；增加村集体收入17.5万元；
3.满意度指标：群众满意度≥97%。</t>
  </si>
  <si>
    <t>郝寨镇政府</t>
  </si>
  <si>
    <t>饶良镇果蔬烘干设施建设项目</t>
  </si>
  <si>
    <t>新建空气源热泵（三棚）移动可拆装、吊装式烤房40座，每座7.2万元。烤房主要内容包括：加热室、烘烤室、热泵主机组、热泵烤房控制器，循环风机，进风门，排湿窗，混凝土基础，室内地坪，编烟棚，物联网模块+摄像头灯箱，电力电缆及配电箱配套，消防器材，安装调试等。主体规格：长11.00m、宽3.38m、高3.65m；烘烤室规格：长8.00m、宽2.78m、高3.5m。</t>
  </si>
  <si>
    <t>1.产出指标：果蔬烘干烤房40座，投入资产归村集体所有；完工率、验收合格率≥100%。
2.效益指标：解决农业产业设施配套问题；增加村集体收入15.5万元；
3.满意度指标：群众满意度≥97%。</t>
  </si>
  <si>
    <t>苗店镇果蔬烘干设施建设项目</t>
  </si>
  <si>
    <t>李店镇果蔬烘干设施建设项目</t>
  </si>
  <si>
    <t>下洼镇果蔬烘干设施建设项目</t>
  </si>
  <si>
    <t>陌陂镇果蔬烘干设施建设项目</t>
  </si>
  <si>
    <t>2025年饶良镇张庄村烟薯轮作一体化管理项目（省派第一书记项目）</t>
  </si>
  <si>
    <t>张庄村</t>
  </si>
  <si>
    <t xml:space="preserve">①现代化红薯储存窖一座，建筑面积约460平方米，高约4-6米，投资25.00万元；安装智能监控设备，由物联网温湿度传感器联动自动通风加湿设备，投资5.00万元。
②红薯苗育苗棚建设及配套设备，面积约1200平方米，计划投资20.00万元。
计划投入资金50万元，拨付资金按竣工决算资金。
</t>
  </si>
  <si>
    <t>1.产出指标：新建红薯储存窖一座、红薯苗育苗棚建设及配套设备；完工率、验收合格率≥100%。2.效益指标：增加村集体经济收入，带动周边群众30人务工就业。3.满意度指标：受益户满意度≥97%。</t>
  </si>
  <si>
    <t>项目建成后，发挥“村集体经济+龙头企业+种植合作社+家庭农场+农户”的带动作用，产权归村集体所有。</t>
  </si>
  <si>
    <t>饶良镇政府</t>
  </si>
  <si>
    <t>桥头镇姚营村产业发展建设项目（省派第一书记项目）</t>
  </si>
  <si>
    <t>姚营村</t>
  </si>
  <si>
    <t>新建姚营村生产车间1座600平方米及配套设施.计划投入资金50万元，拨付资金按竣工决算资金。</t>
  </si>
  <si>
    <t>1.产出指标：新建生产车间1座600平方米及配套设施；完工率、验收合格率≥100%。2.效益指标：解决村内发展产业无场所问题，增加村集体收入。3.满意度指标：受益户满意度≥97%。</t>
  </si>
  <si>
    <t>项目建成后，解决村内发展产业无场所问题，增加村集体收入，产权归村集体所有。</t>
  </si>
  <si>
    <t>桥头镇政府</t>
  </si>
  <si>
    <t>潘河街道柳营村乡村振兴产业园配套设施项目</t>
  </si>
  <si>
    <t>潘河街道</t>
  </si>
  <si>
    <t>柳营村</t>
  </si>
  <si>
    <t>新建水泥路4230平方米（建设标准：0.18米厚；水泥混凝土面层；C25商砼；路基处理和垫层及路肩）</t>
  </si>
  <si>
    <t>1.产出指标：新建4230平方米道路；完工率、验收合格率≥100%。2.效益指标：解决周边群众出行难问题。3.满意度指标：群众满意度≥97%</t>
  </si>
  <si>
    <t>解决周边群众出行难问题，产权归村集体所有，由村集体进行管护。</t>
  </si>
  <si>
    <t>潘河街道办</t>
  </si>
  <si>
    <t>苗店镇石塔寺村三粉加工项目</t>
  </si>
  <si>
    <t>石塔寺</t>
  </si>
  <si>
    <t>购置自动化水晶粉丝生产设备一套，价格为98.6万元；传统粉条生产设备一套，价格为32.8万元；共需资金131.4万元。</t>
  </si>
  <si>
    <t>1.产出指标：新建三粉加工设备一套；完工率、验收合格率≥100%。2.效益指标：每年增加村集体经济收入≥5万元；解决周边群众就业难问题。3.满意度指标：群众满意度≥97%。</t>
  </si>
  <si>
    <t>项目建成后，年收益不低于财政衔接推进乡村振兴补助资金的4%。用于完善基础设施，壮大集体经济，巩固脱贫成果、衔接乡村振兴等相关工作。村级二次分配70%用于脱贫户参与村级公益事业的劳务报酬和对收入较低、无劳动能力、突发重大事故导致家庭生活困难的低收入户进行捐赠救助；30%用于村公益事业。产权归村集体所有，由村集体进行管护。</t>
  </si>
  <si>
    <t>苗店镇政府</t>
  </si>
  <si>
    <t>社旗县李店镇蔬菜产业园设施大棚提升项目</t>
  </si>
  <si>
    <t xml:space="preserve">李店镇 </t>
  </si>
  <si>
    <t>李店镇狮子庄村</t>
  </si>
  <si>
    <t>1.水电维修，需投入财政资金18.4万元；2.大棚维修，需投入财政资金8.5万元。合计投入财政资金26.9万元。</t>
  </si>
  <si>
    <t>1.产出指标：水电维修、大棚维修；完工率、验收合格率≥100%。2.效益指标：解决周边群众就业难问题。3.满意度指标：群众满意度≥97%.投入所形成的资产归受益村村集体所有。</t>
  </si>
  <si>
    <t>解决周边群众就业难问题，产权归村集体所有，由村集体进行管护。</t>
  </si>
  <si>
    <t>郝寨镇、兴隆镇正大养殖配套项目</t>
  </si>
  <si>
    <t>郝寨镇、兴隆镇</t>
  </si>
  <si>
    <t>李洼村、大赵庄村</t>
  </si>
  <si>
    <t>兴隆镇大赵庄村正大养鸡场：1.120米深水井2眼，3.5万元/眼，计7万元。郝寨镇李洼村正大养鸡场：1.120米深水井2眼，3.5万元/眼，计7万元。本项目合计总投资14万元。</t>
  </si>
  <si>
    <t>1.产出指标：新建机井4眼；完工率、验收合格率≥100%。2.效益指标：解决周边群众生产难问题。3.满意度指标：群众满意度≥97%</t>
  </si>
  <si>
    <t>解决周边群众生产难问题，产权归村集体所有，由村集体进行管护。</t>
  </si>
  <si>
    <t>郝寨镇政府、兴隆镇政府</t>
  </si>
  <si>
    <t>二、就业创业类项目</t>
  </si>
  <si>
    <t>社旗县雨露计划项目</t>
  </si>
  <si>
    <t>其他</t>
  </si>
  <si>
    <t>1.对就读中、高等职业院校且注册普通全日制正式学籍的本省脱贫户及监测对象（享受政策）家庭子女实行助学补助。补助标准为每生每学期1500元。2.对接受短期技能培训的脱贫户及监测对象（享受政策）家庭成员进行补助。根据接受培训取得的技能等级证书工种分类，给予相应标准的补助：A类2000元，B类1800元，C类1500元。</t>
  </si>
  <si>
    <t>1.产出指标：对约3000名正在接受中、高等职业教育的脱贫户及监测对象（享受政策）学生发放助学补贴，使其掌握专业技能；对约400名参加短期技能培训的脱贫户及监测对象（享受政策）进行补贴，使其掌握技术、技能；按时间节点发放，发放及时率≥100%。
2.效益指标：增加约3000人就业；人均年增收≥2万元
3.满意度指标：群众满意度≥97%</t>
  </si>
  <si>
    <t>3000多人取得专业技能的脱贫户及监测对象（享受政策）家庭子女补助1500-3000元，提高就业技能，增加就业收入，增加群众满意度。</t>
  </si>
  <si>
    <t>社旗县跨省务工就业交通补助项目</t>
  </si>
  <si>
    <t>就业创业</t>
  </si>
  <si>
    <t>对我县跨省外出务工的脱贫人口和监测对象（享受政策）劳动力年度内给予一次性交通补助</t>
  </si>
  <si>
    <t>计划对全县符合条件的脱贫人口和监测对象（享受政策）5000人发放就业奖补，鼓励脱贫劳动力进行劳动增收，群众满意度提高</t>
  </si>
  <si>
    <t>全县脱贫人口和监测对象（享受政策）5000人稳定就业，增加群众收入</t>
  </si>
  <si>
    <t>社旗县公益岗项目</t>
  </si>
  <si>
    <t>对2025年全县脱贫人口和监测对象（享受政策）继续选聘的各类非全日制村级公益性岗位发放补贴</t>
  </si>
  <si>
    <t>1.产出指标：计划对脱贫户及监测对象（享受政策）家庭公益岗人员补贴约5200人，按时间节点发放，发放及时率≥100%。2.效益指标：保洁环卫、巡查值守等公益岗位村级公益性岗位补贴标准月均300元；3.满意度指标：受益户满意度≥97%。</t>
  </si>
  <si>
    <t>为全县脱贫人口和监测对象（享受政策）家庭中年龄为18周岁以上并具有一定劳动能力的人员。结合工作需要，安排保洁环卫、巡查值守等村级公益性岗位补贴标准月均300元，增加群众满意度。</t>
  </si>
  <si>
    <t>三、乡村建设行动类项目</t>
  </si>
  <si>
    <t>社旗县李店镇冢坡村以工代赈项目</t>
  </si>
  <si>
    <t>乡村建设行动</t>
  </si>
  <si>
    <t>冢坡村、栗盘村</t>
  </si>
  <si>
    <t>（一）冢坡村
1、道路工程：改造道路共计1210米，宽3.5米，约4235平方米；新建道路110米，宽3.5米，约385平方米。
2、管网工程：新建DN200污水支管1533米；新建DN300污水主管1306米；新建成品化粪池50立方2座，结合现状坑塘新建生态湿地。
3、沟渠治理：对现状沟渠进行清淤、边坡整治约511米。
4、坑塘治理：对村内现状3处坑塘进行清淤、边坡护砌，约3596平方米。
5、桥涵工程：新建盖板涵桥4座。
（二）栗盘村
新建道路1150米，宽4米，约4600平方米</t>
  </si>
  <si>
    <t>1.产出指标：道路工程，管网工程，沟渠治理，坑塘治理，桥涵工程等，投入资产归村集体所有；完工率、验收合格率≥100%。2.效益指标：生活居住条件将得到明显巩固与提升，可以有效改善群众生产生活环境。3.满意度指标：提升群众满意度≥97%。</t>
  </si>
  <si>
    <t>项目建成后，可明显提升村容村貌，增加群众满意度。产权归村集体所有，由村集体进行管护。</t>
  </si>
  <si>
    <t>社旗县2025年财政衔接推进乡村振兴补助资金用于中央补助高标准农田建设项目</t>
  </si>
  <si>
    <t>丁庄村、向阳村、张腰庄村、大冯营村</t>
  </si>
  <si>
    <t xml:space="preserve">桥涵156座。其中6m*1.52m*1.9m 118座；6m*1.52m*2.27m 15座；6m*2.52m*2.5m 7座；6m*3.4m*3.0m 3座；6m*5.2m*4m 2座；6m*2.0m*1.87m 涵11座。    </t>
  </si>
  <si>
    <t>1.产出指标：新建桥涵156座；完工率、验收合格率≥100%。2.效益指标：受益群众3600多人。3.满意度指标：受益户满意度≥97%。</t>
  </si>
  <si>
    <t>项目建成后，可解决生产生活通行难问题，产权归村集体所有。</t>
  </si>
  <si>
    <t>农业农村局</t>
  </si>
  <si>
    <t>大冯营镇张腰庄村基础设施建设项目（省派第一书记项目）</t>
  </si>
  <si>
    <t>张腰庄村</t>
  </si>
  <si>
    <t>新建雨水管网515米（内径80cm承插管、含部分路面拆除恢复、检查井等），需资金32.239万元；铺设沥青砼路面2170平方米（厚度4cm ），需资金17.794万元。计划投入资金50万元，拨付资金按竣工决算资金。</t>
  </si>
  <si>
    <t>1.产出指标：新建雨水管网515米，铺设沥青砼路面2170平方米；完工率、验收合格率≥100%。2.效益指标：解决村庄排涝问题；改善全村1000人生产和生活条件。3.满意度指标：受益户满意度≥97%。</t>
  </si>
  <si>
    <t>项目建成后，可解决村庄排涝问题；改善全村1000人生产和生活条件。产权归村集体所有。</t>
  </si>
  <si>
    <t>大冯营镇政府</t>
  </si>
  <si>
    <t>朱集袁老庄村道路建设项目（中派第一书记项目）</t>
  </si>
  <si>
    <t>袁老庄村</t>
  </si>
  <si>
    <t>袁老庄村内小学南道路3847平方米.计划投入资金50万元，拨付资金按竣工决算资金。</t>
  </si>
  <si>
    <t>1.产出指标：新建道路3847平方米；完工率、验收合格率≥100%。2.效益指标：有效改善乡村道路设施，提升村民出行条件，建设和美乡村。3.满意度指标：受益户满意度≥97%。</t>
  </si>
  <si>
    <t>项目建成后，可有效改善乡村道路设施，提升村民出行条件，建设和美乡村。产权归村集体所有。</t>
  </si>
  <si>
    <t>下洼镇酒店村大坝维修加固工程</t>
  </si>
  <si>
    <t>酒店村</t>
  </si>
  <si>
    <t>酒店村大坝维修加固工程：一、大坝维修加固工程。1.坝顶加固工程；2.大坝迎水坡工程；3.大坝背水坡工程；4.贴坡排水体及坝后排水沟工程；二、新建输水洞工程。1.输水洞进口段及闸室段；2.工作桥；3.洞身段。三、坑塘清淤工程等。四、管理工程。计划投入资金150万元，拨付资金按竣工决算资金。</t>
  </si>
  <si>
    <t>1.产出指标：新建酒店村大坝维修加固工程；完工率、验收合格率≥100%。2.效益指标：有效解决群众农田灌溉难问题。3.满意度指标：受益户满意度≥97%。</t>
  </si>
  <si>
    <t>项目建成后，有效解决群众农田灌溉难问题。产权归村集体所有。</t>
  </si>
  <si>
    <t>下洼镇政府</t>
  </si>
  <si>
    <t>下洼镇农田灌溉机井建设项目</t>
  </si>
  <si>
    <t>范庄村、闫庄村、井楼村、赵庄村、山口村</t>
  </si>
  <si>
    <t>范庄村、闫庄村、井楼村、赵庄村、山口村等村新建机井6眼（深80-120米）。计划投入资金27万元，拨付资金按竣工决算资金。</t>
  </si>
  <si>
    <t>1.产出指标：新打机井6眼；完工率、验收合格率≥100%。2.效益指标：有效解决群众农田灌溉难问题。3.满意度指标：受益户满意度≥97%。</t>
  </si>
  <si>
    <t>陌陂镇农田灌溉机井建设项目</t>
  </si>
  <si>
    <t>张庄村、张其浩村、完梁徐村、良王庄村、黑土留村</t>
  </si>
  <si>
    <t>张庄村、张其浩村、完梁徐村、良王庄村、黑土留村等新建机井5眼（深120-150米）。计划投入资金25万元，拨付资金按竣工决算资金。</t>
  </si>
  <si>
    <t>1.产出指标：新打机井5眼；完工率、验收合格率≥100%。2.效益指标：有效解决群众农田灌溉难问题。3.满意度指标：受益户满意度≥97%。</t>
  </si>
  <si>
    <t>陌陂镇政府</t>
  </si>
  <si>
    <t>朱集镇农田灌溉机井建设项目</t>
  </si>
  <si>
    <t>古城村、葛庄村、朱集村、杨庄村、梁庄村、前张村、殷河村、段洼村、田庄村</t>
  </si>
  <si>
    <t>古城村、葛庄村、朱集村、杨庄村、梁庄村、前张村、殷河村、段洼村、田庄村新建机井8眼（深100-185米），计划投入资金30万元，拨付资金按竣工决算资金。</t>
  </si>
  <si>
    <t>1.产出指标：新打机井8眼；完工率、验收合格率≥100%。2.效益指标：有效解决群众农田灌溉难问题。3.满意度指标：受益户满意度≥97%。</t>
  </si>
  <si>
    <t>郝寨镇农田灌溉机井建设项目
（产业基地提升）</t>
  </si>
  <si>
    <t>石桥、年庄、王十里、徐庄、李洼、尤庄、李楼村</t>
  </si>
  <si>
    <t>石桥、年庄、王十里、徐庄、李洼、尤庄、李楼村新打机井15眼（深120米）。计划投入资金38万元，拨付资金按竣工决算资金。</t>
  </si>
  <si>
    <t>1.产出指标：新打机井20眼；完工率、验收合格率≥100%。2.效益指标：有效解决群众农田灌溉难问题。3.满意度指标：受益户满意度≥97%。</t>
  </si>
  <si>
    <t>大冯营镇农田灌溉机井维修项目</t>
  </si>
  <si>
    <t>张营村、吕营村、焦庄村、杨庄村、下徐村、丁庄村等</t>
  </si>
  <si>
    <t>张营村、吕营村、焦庄村、杨庄村、下徐村、丁庄村等农田灌溉机井配套维修76眼。计划投入资金30万元，拨付资金按竣工决算资金。</t>
  </si>
  <si>
    <t>1.产出指标：机井配套维修76眼；完工率、验收合格率≥100%。2.效益指标：有效解决群众农田灌溉难问题。3.满意度指标：受益户满意度≥97%。</t>
  </si>
  <si>
    <t>赵河街道谭营村污水管网整治项目</t>
  </si>
  <si>
    <t>谭营村</t>
  </si>
  <si>
    <t>拆除水泥路面790平方米，沟槽开挖、土方外运、中粗沙回填，恢复18公分厚C25砼水泥路面790平方米，铺设HDPE双壁波纹管894米（其中DN800 SN8长90米、DN600 SN8长185米、DN400 SN8长544米、DN300 SN8长75米），砖砌污水检查井18座等。计划投入资金50万元，拨付资金按竣工决算资金。</t>
  </si>
  <si>
    <t>1.产出指标：新建水泥路600平方米，污水主、支管网858米；完工率、验收合格率≥100%。2.效益指标：有效解决群众农田灌溉难问题。3.满意度指标：受益户满意度≥97%。</t>
  </si>
  <si>
    <t>项目建成后，有效改善谭营村人居环境问题。产权归村集体所有。</t>
  </si>
  <si>
    <t>赵河街道办</t>
  </si>
  <si>
    <t>饶良镇邱庄村农田机井项目</t>
  </si>
  <si>
    <t>邱庄村</t>
  </si>
  <si>
    <t>新打机井2眼，井深120米。</t>
  </si>
  <si>
    <t>1.产出指标新打机井2眼；完工率、验收合格率≥100%。2.效益指标：解决周边群众灌溉难问题。3.满意度指标：群众满意度≥97%</t>
  </si>
  <si>
    <t>解决周边群众灌溉难问题，产权归村集体所有，由村集体进行管护。</t>
  </si>
  <si>
    <t>赊店镇彭岗村道路建设项目</t>
  </si>
  <si>
    <t>赊店镇</t>
  </si>
  <si>
    <t>彭岗村</t>
  </si>
  <si>
    <t>马庄、赵庄、三里岗自然村新建水泥路3850平方米（建设标准：0.18米厚；水泥混凝土面层；C25商砼；路基处理和垫层及路肩）</t>
  </si>
  <si>
    <t>1.产出指标：新建3850平方米道路；完工率、验收合格率≥100%。2.效益指标：解决周边群众出行难问题。3.满意度指标：群众满意度≥97%</t>
  </si>
  <si>
    <t>赊店镇政府</t>
  </si>
  <si>
    <t>唐庄乡尚庄村道路建设项目</t>
  </si>
  <si>
    <t>唐庄乡</t>
  </si>
  <si>
    <t>尚庄村</t>
  </si>
  <si>
    <t>新建水泥路4500平方米（建设标准：0.18米厚；水泥混凝土面层；C25商砼；路基处理和垫层及路肩）</t>
  </si>
  <si>
    <t>1.产出指标：新建4500平方米道路；完工率、验收合格率≥100%。2.效益指标：解决周边群众出行难问题。3.满意度指标：群众满意度≥97%</t>
  </si>
  <si>
    <t>唐庄乡政府</t>
  </si>
  <si>
    <t>唐庄乡岗里村道路建设项目</t>
  </si>
  <si>
    <t>岗里村</t>
  </si>
  <si>
    <t>袁营自然村新建水泥路4407平米（建设标准：0.18米厚；水泥混凝土面层；C25商砼）</t>
  </si>
  <si>
    <t>1.产出指标：新建4407平方米道路；完工率、验收合格率≥100%。2.效益指标：解决周边群众出行难问题。3.满意度指标：群众满意度≥97%</t>
  </si>
  <si>
    <t>唐庄乡官营村道路建设项目</t>
  </si>
  <si>
    <t>官营村</t>
  </si>
  <si>
    <t>新建水泥路3500平米（建设标准：0.18米厚；水泥混凝土面层；C25商砼；路基处理和垫层及路肩）</t>
  </si>
  <si>
    <t>1.产出指标：新建3500平方米道路；完工率、验收合格率≥100%。2.效益指标：解决周边群众出行难问题。3.满意度指标：群众满意度≥97%</t>
  </si>
  <si>
    <t>桥头镇老庄村道路建设项目</t>
  </si>
  <si>
    <t>老庄村</t>
  </si>
  <si>
    <t>老庄村新建水泥路4100平方米（建设标准：0.18米厚；水泥混凝土面层；C25商砼；路基处理和垫层及路肩）</t>
  </si>
  <si>
    <t>1.产出指标：新建4100平方米道路；完工率、验收合格率≥100%。2.效益指标：解决周边群众出行难问题。3.满意度指标：群众满意度≥97%</t>
  </si>
  <si>
    <t>大冯营镇梁杜庄村道路建设项目</t>
  </si>
  <si>
    <t>梁杜庄村</t>
  </si>
  <si>
    <t>梁杜庄村新建水泥道路3500平方米（建设标准：0.18米厚；水泥混凝土面层；C25商砼；路基处理和垫层及路肩）</t>
  </si>
  <si>
    <t>大冯营镇姚庄村道路建设项目</t>
  </si>
  <si>
    <t>姚庄村</t>
  </si>
  <si>
    <t>姚庄村新建水泥道路3500平方米（建设标准：0.18米厚；水泥混凝土面层；C25商砼；路基处理和垫层及路肩）</t>
  </si>
  <si>
    <t>陌陂镇张楼村道路建设项目</t>
  </si>
  <si>
    <t>张楼村</t>
  </si>
  <si>
    <t>赵林庄自然村到鲁庄行政村苑庄自然村新建水泥路3500平方米（建设标准：0.18米厚水泥混凝土面层；C25商砼；路基处理和垫层及路肩）</t>
  </si>
  <si>
    <t>太和镇后赵村道路建设项目</t>
  </si>
  <si>
    <t>后赵村</t>
  </si>
  <si>
    <t>后赵村道路建设4500平方米（建设标准：0.18米厚水泥混凝土面层；C25商砼；路基处理和垫层及路肩）</t>
  </si>
  <si>
    <t>项目建成后改善群众出行条件，产权归村集体所有，由村集体进行管护。</t>
  </si>
  <si>
    <t>太和镇政府</t>
  </si>
  <si>
    <t>下洼镇高庄村道路建设项目</t>
  </si>
  <si>
    <t>高庄村村</t>
  </si>
  <si>
    <t>牛庄向西至小文庄新建水泥路4000平方米（建设标准：0.18米厚水泥混凝土面层；C25商砼；路基处理和垫层及路肩）</t>
  </si>
  <si>
    <t>1.产出指标：新建4000平方米道路；完工率、验收合格率≥100%。2.效益指标：解决周边群众出行难问题。3.满意度指标：群众满意度≥97%</t>
  </si>
  <si>
    <t>赵河街道孔庄村道路建设项目</t>
  </si>
  <si>
    <t>孔庄村</t>
  </si>
  <si>
    <t>新建水泥路5092平方米（建设标准：0.18米厚水泥混凝土面层；C25商砼)</t>
  </si>
  <si>
    <t>1.产出指标：新建5092平方米道路；完工率、验收合格率≥100%。2.效益指标：解决周边群众出行难问题。3.满意度指标：群众满意度≥97%</t>
  </si>
  <si>
    <t>赵河街道彦其营村道路建设项目</t>
  </si>
  <si>
    <t>彦其营村</t>
  </si>
  <si>
    <t>博爱养老中心-S240新建水泥路800平方米，（建设标准：0.18米厚水泥混凝土面层；C25商砼)</t>
  </si>
  <si>
    <t>1.产出指标：新建800平方米道路；完工率、验收合格率≥100%。2.效益指标：解决周边群众出行难问题。3.满意度指标：群众满意度≥97%</t>
  </si>
  <si>
    <t>兴隆镇罗庄村道路建设项目</t>
  </si>
  <si>
    <t>罗庄村</t>
  </si>
  <si>
    <t>袁庄后至塔前西新建水泥路3880平方米（建设标准：0.18米厚水泥混凝土面层；C25商砼；路基处理和垫层及路肩）</t>
  </si>
  <si>
    <t>1.产出指标：新建3880平方米道路；完工率、验收合格率≥100%。2.效益指标：解决周边群众出行难问题。3.满意度指标：群众满意度≥97%</t>
  </si>
  <si>
    <t>晋庄镇后曹村道路建设项目</t>
  </si>
  <si>
    <t>后曹村</t>
  </si>
  <si>
    <t>新建道路4400平方米，（建设标准：0.18米厚水泥混凝土面层；C25商砼；路基处理和垫层及路肩）</t>
  </si>
  <si>
    <t>1.产出指标：新建4400平方米道路；完工率、验收合格率≥100%。2.效益指标：解决周边群众出行难问题。3.满意度指标：群众满意度≥97%</t>
  </si>
  <si>
    <t>晋庄镇政府</t>
  </si>
  <si>
    <t>晋庄镇陈建龙村道路建设项目</t>
  </si>
  <si>
    <t>陈建龙</t>
  </si>
  <si>
    <t>新建道路4500平方米，（建设标准：0.18米厚水泥混凝土面层；C25商砼；路基处理和垫层及路肩）</t>
  </si>
  <si>
    <t>苗店镇夏庄村道路建设项目</t>
  </si>
  <si>
    <t>夏庄村</t>
  </si>
  <si>
    <t>白庄自然村新建水泥路1800平方米（建设标准：0.18米厚；水泥混凝土面层；C25商砼；路基处理和垫层及路肩）</t>
  </si>
  <si>
    <t>1.产出指标：新建1800平方米道路；完工率、验收合格率≥100%。2.效益指标：解决周边群众出行难问题。3.满意度指标：群众满意度≥97%</t>
  </si>
  <si>
    <t>苗店镇长岗镇村道路建设项目</t>
  </si>
  <si>
    <t>长岗镇村</t>
  </si>
  <si>
    <t>长岗镇新建水泥路1184平方米（建设标准：0.18米厚；水泥混凝土面层；C25商砼；路基处理和垫层及路肩）</t>
  </si>
  <si>
    <t>1.产出指标：新建1184平方米道路；完工率、验收合格率≥100%。2.效益指标：解决周边群众出行难问题。3.满意度指标：群众满意度≥97%</t>
  </si>
  <si>
    <t>苗店镇老魏庄村道路建设项目</t>
  </si>
  <si>
    <t>老魏庄村</t>
  </si>
  <si>
    <t>老魏庄新建水泥路822平方米（建设标准：0.18米厚；水泥混凝土面层；C25商砼；路基处理和垫层及路肩）</t>
  </si>
  <si>
    <t>1.产出指标：新建822平方米道路；完工率、验收合格率≥100%。2.效益指标：解决周边群众出行难问题。3.满意度指标：群众满意度≥97%</t>
  </si>
  <si>
    <t>饶良镇二户岗村道路建设项目</t>
  </si>
  <si>
    <t>二户岗村</t>
  </si>
  <si>
    <t>西刘庄自然村新建水泥路4370平方米（建设标准：0.18米厚；水泥混凝土面层；C25商砼；路基处理和垫层及路肩）</t>
  </si>
  <si>
    <t>1.产出指标：新建4370平方米道路；完工率、验收合格率≥100%。2.效益指标：解决周边群众出行难问题。3.满意度指标：群众满意度≥97%</t>
  </si>
  <si>
    <t>饶良镇核桃树村道路建设项目</t>
  </si>
  <si>
    <t>核桃树村</t>
  </si>
  <si>
    <t>核桃树村新建水泥路1577平方米（建设标准：0.18米厚；水泥混凝土面层；C25商砼；路基处理和垫层及路肩）</t>
  </si>
  <si>
    <t>1.产出指标：新建1577平方米道路；完工率、验收合格率≥100%。2.效益指标：解决周边群众出行难问题。3.满意度指标：群众满意度≥97%</t>
  </si>
  <si>
    <t>朱集镇苟庄村道路建设项目</t>
  </si>
  <si>
    <t>苟庄村</t>
  </si>
  <si>
    <t>王明甫自然村新建道路3500平方米（建设标准：0.18米厚水泥混凝土面层；C25商砼；路基处理和垫层及路肩）</t>
  </si>
  <si>
    <t>朱集镇薛岗村道路建设项目</t>
  </si>
  <si>
    <t>薛岗村</t>
  </si>
  <si>
    <t>新建道路4230平方米（建设标准：0.18米厚水泥混凝土面层；C25商砼；路基处理和垫层及路肩）</t>
  </si>
  <si>
    <t>李店镇古渡孙村道路建设项目</t>
  </si>
  <si>
    <t>古渡孙村</t>
  </si>
  <si>
    <t xml:space="preserve">古渡孙村新建水泥路3000平方（建设标准：0.18米厚；水泥混凝土面层；C25商砼；路基处理和垫层及路肩）  </t>
  </si>
  <si>
    <t>1.产出指标：新建3000平方米道路；完工率、验收合格率≥100%。2.效益指标：解决周边群众出行难问题。3.满意度指标：群众满意度≥97%</t>
  </si>
  <si>
    <t>李店镇政府</t>
  </si>
  <si>
    <t>李店镇李营村道路建设项目</t>
  </si>
  <si>
    <t>李营村</t>
  </si>
  <si>
    <t>李营村新建水泥路4269平方米（建设标准：0.18米厚，C25商砼，路基处理垫层及路肩）</t>
  </si>
  <si>
    <t>1.产出指标：新建4269平方米道路；完工率、验收合格率≥100%。2.效益指标：解决周边群众出行难问题。3.满意度指标：群众满意度≥97%</t>
  </si>
  <si>
    <t>郝寨镇郝寨村道路建设项目</t>
  </si>
  <si>
    <t>郝寨村</t>
  </si>
  <si>
    <t>新建水泥路3500平方米（建设标准：0.18米厚；水泥混凝土面层；C25商砼；路基处理和垫层及路肩）</t>
  </si>
  <si>
    <t>郝寨镇贾庄村道路建设项目</t>
  </si>
  <si>
    <t>贾庄村</t>
  </si>
  <si>
    <t>杨洼自然村新建水泥路3500平方米（建设标准：0.18米厚；水泥混凝土面层；C25商砼；路基处理和垫层及路肩）</t>
  </si>
  <si>
    <t>郝寨镇张桥村道路建设项目</t>
  </si>
  <si>
    <t>张桥村</t>
  </si>
  <si>
    <t>新建水泥路1472平方米（建设标准：0.18米厚；水泥混凝土面层；C25商砼；路基处理和垫层及路肩）</t>
  </si>
  <si>
    <t>1.产出指标：新建1472平方米道路；完工率、验收合格率≥100%。2.效益指标：解决周边群众出行难问题。3.满意度指标：群众满意度≥97%</t>
  </si>
  <si>
    <t>太和镇刘集村道路建设项目</t>
  </si>
  <si>
    <t>刘集村</t>
  </si>
  <si>
    <t>芝麻张自然村村道路建设2692平方米（建设标准：0.15米厚水泥混凝土面层；C25商砼；路基处理和垫层及路肩）</t>
  </si>
  <si>
    <t>1.产出指标：新建2692平方米道路；完工率、验收合格率≥100%。2.效益指标：解决周边群众出行难问题。3.满意度指标：群众满意度≥97%</t>
  </si>
  <si>
    <t>下洼镇下洼村道路建设项目</t>
  </si>
  <si>
    <t>下洼村</t>
  </si>
  <si>
    <t>新建道路3500平方米（建设标准：0.18米厚水泥混凝土面层；C25商砼；路基处理和垫层及路肩）</t>
  </si>
  <si>
    <t>李店镇王庄村道路建设项目</t>
  </si>
  <si>
    <t>王庄村</t>
  </si>
  <si>
    <t>新建水泥路3500平方米（建设标准：0.18米厚，C25商砼，路基处理垫层及路肩）</t>
  </si>
  <si>
    <t>兴隆镇吕楼村道路建设项目</t>
  </si>
  <si>
    <t>吕楼村</t>
  </si>
  <si>
    <t>新建沥青路2353平方米，建设标准5cm厚沥青路面，投资20万元。</t>
  </si>
  <si>
    <t>1.产出指标：新建沥青路2353平方米；完工率、验收合格率≥100%。2.效益指标：解决周边群众出行难问题。3.满意度指标：群众满意度≥97%</t>
  </si>
  <si>
    <t>项目建成后，改善群众生产生活条件，方便群众出行，资产归村集体所有。</t>
  </si>
  <si>
    <t>下洼镇马蹄村农田水利建设项目</t>
  </si>
  <si>
    <t>马蹄村</t>
  </si>
  <si>
    <t>新打机井4眼及配套，井深120米</t>
  </si>
  <si>
    <t>1.产出指标：新打机井4眼及配套；完工率、验收合格率≥100%。2.效益指标：解决周边群众出行难问题。3.满意度指标：群众满意度≥97%</t>
  </si>
  <si>
    <t>项目建成后，改善400亩山区耕地灌溉，资产归村集体所有。</t>
  </si>
  <si>
    <t>下洼镇坑黄村道路建设项目</t>
  </si>
  <si>
    <t>坑黄村</t>
  </si>
  <si>
    <t>1.新建薄地王自然村内烟田砂石路1845平方米，厚度18cm；2.新建大安头村内烟叶产业混凝土道路900平方米，厚0.18米水泥混凝土面层;C25标准;路基处理及路肩</t>
  </si>
  <si>
    <t>1.产出指标：新建薄地王自然村内烟田砂石路1845平方米、新建大安头村内烟叶产业混凝土道路900平方米；完工率、验收合格率≥100%。2.效益指标：解决周边群众出行难问题。3.满意度指标：群众满意度≥97%</t>
  </si>
  <si>
    <t>项目建成后，覆盖180亩烟田运输，年省烟农运输成本3万元以上，资产归村集体所有。</t>
  </si>
  <si>
    <t>下洼镇杜庄村道路建设项目</t>
  </si>
  <si>
    <t>杜庄村</t>
  </si>
  <si>
    <t>1.新建杜庄自然村内混凝土道路1230平方米,（建设标准：宽3.5米；0.18米厚水泥混凝土面层；C25商砼；路基处理及路肩）；2.新建村内7.6米x3.6米x2.6米漫水桥1座</t>
  </si>
  <si>
    <t>1.产出指标：杜庄自然村内混凝土道路1230平方米、新建村内漫水桥1座；完工率、验收合格率≥100%。2.效益指标：解决周边群众出行难问题。3.满意度指标：群众满意度≥97%</t>
  </si>
  <si>
    <t>陌陂镇黑土留村道路建设项目</t>
  </si>
  <si>
    <t>黑土留村</t>
  </si>
  <si>
    <t>新建沥青道路5000平方米(建设标准:宽4.5米，长1250米;厚0.03米沥青面层;铺一层沥青油)</t>
  </si>
  <si>
    <t>1.产出指标：新建沥青道路5000平方米；完工率、验收合格率≥100%。2.效益指标：解决周边群众出行难问题。3.满意度指标：群众满意度≥97%</t>
  </si>
  <si>
    <t>陌陂镇后洼村道路建设项目</t>
  </si>
  <si>
    <t>后洼村</t>
  </si>
  <si>
    <t>新建沥青道路5000平方米(建设标准:宽3.5米，长1430米;厚0.03米沥青面层;铺一层沥青油)</t>
  </si>
  <si>
    <t>陌陂镇街北村道路建设项目</t>
  </si>
  <si>
    <t>街北村</t>
  </si>
  <si>
    <t>新建道路1539平方米（建设标准：宽4米；0.18米厚水泥混凝土面层；C25商砼；;路基处理和垫层及路肩）</t>
  </si>
  <si>
    <t>1.产出指标：新建1539平方米道路；完工率、验收合格率≥100%。2.效益指标：解决周边群众出行难问题。3.满意度指标：群众满意度≥97%</t>
  </si>
  <si>
    <t>陌陂镇朱庄村道路建设项目</t>
  </si>
  <si>
    <t>朱庄村</t>
  </si>
  <si>
    <t>新建道路1539平方米(建设标准:宽4米，长440米;厚0.18米水泥混凝土面层;C25商砼;路基处理和垫层及路肩)</t>
  </si>
  <si>
    <t>郝寨镇石桥村道路建设项目</t>
  </si>
  <si>
    <t>石桥村</t>
  </si>
  <si>
    <t>石桥村新建道路共1539平方米（建设标准：长440米，宽3.5米；0.18米厚；C25商砼;路基处理和垫层及路肩）</t>
  </si>
  <si>
    <t>郝寨镇胡里村基础设施提升项目</t>
  </si>
  <si>
    <t>胡里村</t>
  </si>
  <si>
    <t>胡里村新建跨3米长5米沟渠桥2座、新建跨3米长6米道路桥1座、整修胡里村西南方水坝决口3米坝体宽6米1处、新打机井3眼、井深130米</t>
  </si>
  <si>
    <t>1.产出指标：胡里村新建跨3米长5米沟渠桥2座、新建跨3米长6米道路桥1座、整修胡里村西南方水坝决口3米坝体宽6米1处、新打机井3眼；完工率、验收合格率≥100%。2.效益指标：解决周边群众出行难问题。3.满意度指标：群众满意度≥97%</t>
  </si>
  <si>
    <t>贾庄村新建道路长440米，宽3.5米，共1539平方米（建设标准：宽3.5米；0.18米厚水泥混凝土面层；C25商砼；路基处理和垫层及路肩）</t>
  </si>
  <si>
    <t>郝寨镇邢庄村农田水利项目</t>
  </si>
  <si>
    <t>邢庄村</t>
  </si>
  <si>
    <t>邢庄村新打机井3眼及配套、井深130米，新建跨4米长5米道路桥1处</t>
  </si>
  <si>
    <t>1.产出指标：新打机井3眼及配套、井深130米，新建跨4米长5米道路桥1处；完工率、验收合格率≥100%。2.效益指标：解决周边群众出行难问题。3.满意度指标：群众满意度≥97%</t>
  </si>
  <si>
    <t>郝寨镇十里井村道路建设项目</t>
  </si>
  <si>
    <t>十里井村</t>
  </si>
  <si>
    <t>十里井村新建道路长度308米，宽度3.5米，共1077平方米（建设标准：宽3.5米；0.18米厚水泥混凝土面层；C25商砼）；新打机井2眼，井深130米</t>
  </si>
  <si>
    <t>1.产出指标：新建1077平方米道路、新打机井2眼；完工率、验收合格率≥100%。2.效益指标：解决周边群众出行难问题。3.满意度指标：群众满意度≥97%</t>
  </si>
  <si>
    <t>郝寨镇李洼村道路建设项目</t>
  </si>
  <si>
    <t>李洼村新建道路硬化合计1539平方米（建设标准：宽5米；0.18米厚水泥混凝土面层；C25商砼；路基处理和垫层及路肩）</t>
  </si>
  <si>
    <t>唐庄乡岗李庄村道路建设项目</t>
  </si>
  <si>
    <t>岗李村</t>
  </si>
  <si>
    <t>新修道路1539平方米（建设标准：宽3.5米；0.18米厚水泥混凝土面层；C25商砼；路基处理和垫层及路肩）</t>
  </si>
  <si>
    <t>唐庄乡肖庄村道路建设项目</t>
  </si>
  <si>
    <t>肖庄村</t>
  </si>
  <si>
    <t>唐庄乡郭楼村道路建设项目</t>
  </si>
  <si>
    <t>郭楼村</t>
  </si>
  <si>
    <t>新修道路1539平方米（建设标准：宽3.5米；0.18米厚水泥混凝土面层；C25商砼;路基处理和垫层及路肩）</t>
  </si>
  <si>
    <t>桥头镇小河流村道路建设项目</t>
  </si>
  <si>
    <t>小河流村</t>
  </si>
  <si>
    <t>1、小河流村道路加宽整修，新建水泥道路1240平方米（建设标准：宽3.5米；0.18米厚水泥混凝土面层；C25商砼）；2、新建涵管桥3座，内径1.2米；3、李庄自然村道路新建整修230平方米。</t>
  </si>
  <si>
    <t>1.产出指标：新建整修道路1470平方米，涵管桥3座，投入资产归村集体所有；完工率、验收合格率≥100%。2.效益指标：解决群众生产出行，带动群众发展产业。3.满意度指标：提升群众满意度97%。</t>
  </si>
  <si>
    <t>桥头镇王坊村农田水利建设项目</t>
  </si>
  <si>
    <t>王坊村</t>
  </si>
  <si>
    <t>新打机电井12眼，井深70米、焊接管管径0.3米</t>
  </si>
  <si>
    <t>1.产出指标：打井12眼，投入资产归村集体所有；完工率、验收合格率≥100%。2.效益指标：解决农田灌溉问题，带动群众发展产业。3.满意度指标：提升群众满意度97%。</t>
  </si>
  <si>
    <t>桥头镇范朱刘村基础设施项目</t>
  </si>
  <si>
    <t>范朱刘村</t>
  </si>
  <si>
    <t>1、新建5米跨6米宽生产桥一座；2、新建2米跨5米宽生产桥一座；3、新打机电井7眼，井深70米、焊接管管径0.3米。</t>
  </si>
  <si>
    <t>1.产出指标：生产桥2座，打井7眼，投入资产归村集体所有；完工率、验收合格率≥100%。2.效益指标：解决农田灌溉问题，带动群众发展产业。3.满意度指标：提升群众满意度97%。</t>
  </si>
  <si>
    <t>太和镇宋庄村安全饮水提升项目</t>
  </si>
  <si>
    <t>新建30吨无塔供水罐含压力表，止回阀，蝶阀，排污等及相关配套；控制柜1个，水泵1个，铺设110自来水管700米，63自来水管道500米；远程增压泵1个，水泵连接电缆150米，安全水阀15个。新建道路400平方米（建设标准：宽4米，长100米；厚0.18米水泥混凝土面层；C25商砼；路基处理和垫层及路肩）；新建桥梁一座</t>
  </si>
  <si>
    <t>1.产出指标：新建安全饮水设施；完工率、验收合格率≥100%。2.效益指标：解决周边群众出行难问题。3.满意度指标：群众满意度≥97%</t>
  </si>
  <si>
    <t>朱集镇李黄村农田水利建设项目</t>
  </si>
  <si>
    <t>李黄村</t>
  </si>
  <si>
    <t>新打机井5眼，井深130米，配套井台井盖，共需资金20万元</t>
  </si>
  <si>
    <t>1.产出指标：新打机井5眼；完工率、验收合格率≥100%。2.效益指标：解决周边群众出行难问题。3.满意度指标：群众满意度≥97%</t>
  </si>
  <si>
    <t>朱集镇李安村农田水利建设项目</t>
  </si>
  <si>
    <t>李安村</t>
  </si>
  <si>
    <t>新打机井8眼，井深110米，配套井台井盖，共需资金20万元</t>
  </si>
  <si>
    <t>1.产出指标：新打机井8眼；完工率、验收合格率≥100%。2.效益指标：解决周边群众出行难问题。3.满意度指标：群众满意度≥97%</t>
  </si>
  <si>
    <t>1、新建砂石道路2400平方米，砂石厚 0.18米，投资10.8万元；2、新打农用井4眼，井深100米，投资9.20万元</t>
  </si>
  <si>
    <t>1.产出指标：新建砂石道路2400平方米；新打农用井4眼，完工率、验收合格率≥100%。2.效益指标：解决周边群众出行难问题。3.满意度指标：群众满意度≥97%</t>
  </si>
  <si>
    <t>饶良镇孟庄村道路建设项目</t>
  </si>
  <si>
    <t>孟庄村</t>
  </si>
  <si>
    <t>1、新建砂石道路2400平方米，砂石厚 0.18米，投资10.8万元；2、新打农用 井4眼，井深100米，投资9.20万元</t>
  </si>
  <si>
    <t>大冯营镇党庄村农田水利建设项目</t>
  </si>
  <si>
    <t>党庄村</t>
  </si>
  <si>
    <t>新打机井8眼（平均深度80米），需资金14.72万元；新建涵管桥11座（内径80CM涵管），需资金5.28万元</t>
  </si>
  <si>
    <t>1.产出指标：新打机井8眼、新建涵管桥11座；完工率、验收合格率≥100%。2.效益指标：解决周边群众生产难问题。3.满意度指标：群众满意度≥97%</t>
  </si>
  <si>
    <t>大冯营镇大冯营村基础设施建设项目</t>
  </si>
  <si>
    <t>大冯营村</t>
  </si>
  <si>
    <t>新建平板桥7座（其中，6x4米桥2座需资金8万元；5x4米桥1座需资金3万元；4x3米桥1座需资金2.2万元；4x2米桥1座需资金1.8万元；5x3米桥2座需资金5万元），需资金20万元</t>
  </si>
  <si>
    <t>1.产出指标：新建平板桥7座；完工率、验收合格率≥100%。2.效益指标：解决周边群众出行难问题。3.满意度指标：群众满意度≥97%</t>
  </si>
  <si>
    <t>大冯营镇张营村基础设施建设项目</t>
  </si>
  <si>
    <t>张营村</t>
  </si>
  <si>
    <t>新建平板桥7座（4x3米平板桥)需资金16.8万元；新建涵管桥8座（内径80cm米涵管宽5米)需资金3.2万元</t>
  </si>
  <si>
    <t>1.产出指标：新建平板桥7座、新建涵管桥8座；完工率、验收合格率≥100%。2.效益指标：解决周边群众出行难问题。3.满意度指标：群众满意度≥97%</t>
  </si>
  <si>
    <t>大冯营镇焦庄村农田水利建设项目</t>
  </si>
  <si>
    <t>焦庄村</t>
  </si>
  <si>
    <t>新打机井11眼（平均深度80米）</t>
  </si>
  <si>
    <t>1.产出指标：新打机井11眼；完工率、验收合格率≥100%。2.效益指标：解决周边群众出行难问题。3.满意度指标：群众满意度≥97%</t>
  </si>
  <si>
    <t>晋庄镇刘老家村道路建设项目</t>
  </si>
  <si>
    <t>刘老家自然村新修水泥路840平方米（建设标准：长240米，宽3.5米；厚0.18米水泥混凝土面层；C25标准，路基处理和垫层及路肩）；新建平板桥5座（建设标准：桥跨1.6米，宽3.5米）</t>
  </si>
  <si>
    <t>1.产出指标：新建840平方米道路；完工率、验收合格率≥100%。2.效益指标：解决周边群众出行难问题。3.满意度指标：群众满意度≥97%</t>
  </si>
  <si>
    <t>李店镇南元庄村道路建设项目</t>
  </si>
  <si>
    <t>南元庄村</t>
  </si>
  <si>
    <t>新建南元庄村混凝土道路1539平方米（建设标准：宽3.5米，0.18米厚混凝土路面，C25商砼，路基处理垫层及路肩）</t>
  </si>
  <si>
    <t>苗店镇杨岗村农田水利建设项目</t>
  </si>
  <si>
    <t>杨岗村</t>
  </si>
  <si>
    <t>新打深水井6眼，井深不低于120m，低压电缆、水泵配套</t>
  </si>
  <si>
    <t>1.产出指标：新打深水井6眼；完工率、验收合格率≥100%。2.效益指标：解决周边群众出行难问题。3.满意度指标：群众满意度≥97%</t>
  </si>
  <si>
    <t>苗店镇曹堂村道路建设项目</t>
  </si>
  <si>
    <t>曹堂村</t>
  </si>
  <si>
    <t>新建曹堂村东大块地向北生产路，1539平方米（建设标准：宽3.5米，0.18米厚水泥混凝土面层；C25商砼；路基处理和垫层及路肩）</t>
  </si>
  <si>
    <t>后赵村道路建设7000平方米（建设标准：0.18米厚水泥混凝土面层；C25商砼；路基处理和垫层及路肩）</t>
  </si>
  <si>
    <t>解决后赵村1300人群众出行难问题。</t>
  </si>
  <si>
    <t>解决后赵村1301人群众出行难问题。</t>
  </si>
  <si>
    <t>饶良镇饶良村西刘庄道路建设项目</t>
  </si>
  <si>
    <t>饶良村</t>
  </si>
  <si>
    <t>新建混凝土道路7000平方米（混凝土厚0.18米、砂垫层厚0.16米、路肩宽1米）</t>
  </si>
  <si>
    <t>便利700人群众出行</t>
  </si>
  <si>
    <t>便利居民出行，促进村镇小微企业发展</t>
  </si>
  <si>
    <t>潘河街道柳营村张天庄道路建设项目</t>
  </si>
  <si>
    <t>潘河街道柳营村</t>
  </si>
  <si>
    <t>新建水泥公路长2000米，宽5米，建设标准，长2000米，宽5米，面积10000平方米.碎石垫层，0.18米厚水凝土面层，C25标准，路基处理，路肩各培土0.5米.</t>
  </si>
  <si>
    <t>1.产出指标:;新建水泥公路长2000米，宽5米，面积10000平方米.完工率、验收合格率≥100%。2.效益指标:提高项目生产效率，周围群众2500多人受益。3.满意度指标:群众满意度≥97%。</t>
  </si>
  <si>
    <t>项目建成后：解决2500人的道路出行难问题。</t>
  </si>
  <si>
    <t>潘河街道贺新庄道路建设项目</t>
  </si>
  <si>
    <t xml:space="preserve">潘河街道贺新庄村
</t>
  </si>
  <si>
    <t>新建水泥公路长5500米，宽5米，面积27500平方米.建设标准，长27500米，宽5米，面积27500平方米.碎石垫层，0.18米厚水凝土面层，C25标准，路基处理，路肩各培土0.5米.</t>
  </si>
  <si>
    <t>1.产出指标:;新建水泥公路长10500米，宽5米，面积52500平方米.完工率、验收合格率≥100%。2.效益指标:提高项目生产效率，周围群众2600多人受益。3.满意度指标:群众满意度≥97%。</t>
  </si>
  <si>
    <t>项目建成后：解决2600人的道路出行难问题。</t>
  </si>
  <si>
    <t>赵河街道代营村道路建设项目</t>
  </si>
  <si>
    <t>代营村</t>
  </si>
  <si>
    <t>新建道路：S333省道鸭灌处口向南至代营自然村5000平方米，单价130元/㎡（建设标准：0.18米厚水泥混凝土面层；C25商砼；路基处理和垫层及路肩)</t>
  </si>
  <si>
    <t>解决村民的道路出行难问题</t>
  </si>
  <si>
    <t>完善村庄基础设施，改善群众生活环境</t>
  </si>
  <si>
    <t>陌陂镇左林村道路建设项目</t>
  </si>
  <si>
    <t>陌陂镇关庄左林村</t>
  </si>
  <si>
    <t>新修水泥道路2000米，宽4米，厚18厘米、混凝土路面</t>
  </si>
  <si>
    <t>为关庄村群众出行提供便利</t>
  </si>
  <si>
    <t>服务群众出行</t>
  </si>
  <si>
    <t>下洼镇井楼村道路建设项目</t>
  </si>
  <si>
    <t>下洼镇井楼村</t>
  </si>
  <si>
    <t>张庄自然村至向东至井楼村牛庄自然村1900米*4米</t>
  </si>
  <si>
    <t>增加带富能力，方便3000人出行</t>
  </si>
  <si>
    <t>增加带富能力，方便3001人出行</t>
  </si>
  <si>
    <t>下洼镇兰庄村道路建设项目</t>
  </si>
  <si>
    <t>下洼镇兰庄村</t>
  </si>
  <si>
    <t>新建兰庄村内道路2000*3.5米</t>
  </si>
  <si>
    <t>改善782名群众的出行条件，提升致富能力</t>
  </si>
  <si>
    <t>改善783名群众的出行条件，提升致富能力</t>
  </si>
  <si>
    <t>朱集镇朱集村道路建设项目</t>
  </si>
  <si>
    <t>新建道路8000平方米（建设标准：宽4米；0.18米厚水泥混凝土面层；C25商混；路基处理和垫层及路肩）</t>
  </si>
  <si>
    <t>解决2500人出行难问题</t>
  </si>
  <si>
    <t>完善基础设施建设，改善群众生活环境</t>
  </si>
  <si>
    <t>朱集镇古城村东古城通村道路建设项目</t>
  </si>
  <si>
    <t>古城村东古城至王卯村连庄路口</t>
  </si>
  <si>
    <t>新建道路6000平方米（建设标准：宽4米；0.18米厚水泥混凝土面层；C25商混；路基处理和垫层及路肩）</t>
  </si>
  <si>
    <t>解决1300人出行难问题</t>
  </si>
  <si>
    <t>改善农村基础设施，方便群众出入</t>
  </si>
  <si>
    <t>2025年社旗县大冯营镇农村集中供水工程维修项目</t>
  </si>
  <si>
    <t>花石桥村
李庄村</t>
  </si>
  <si>
    <t>DE63管道维修24处漏点（热熔）、管沟土方开挖回填518m、砼路面拆除及恢复63m2、PE100管（DE63×4.7mm,1.25MPa）含附件及安装910m、PE100管（DE50×4.6mm,1.6MPa）含附件及安装787m、PE100管（DE20×2.3mm,1.6MPa）含附件及安装300m、PE100管（DE25×2.3mm,1.6PMa）含附件及安装200m、阀门井5座、居民入户（含水表、闸阀、龙头、立杆等）187户、DN125铸铁闸阀及安装1套、DN65铸铁闸阀及安装3套。</t>
  </si>
  <si>
    <t>1.产出指标：完成本次下达的维修任务；完工率、验收合格率≥100%。2.效益指标：确保镇域内集中供水工程全部正常运行。3.满意度指标：群众满意度≥97%</t>
  </si>
  <si>
    <t>项目建成后，有效改善农村集中供水工程运行水平，守牢农村群众饮水安全底线。资产归村集体所有。</t>
  </si>
  <si>
    <t>2025年社旗县郝寨镇农村集中供水工程维修项目</t>
  </si>
  <si>
    <t>王十里村
贾庄村
红庙村</t>
  </si>
  <si>
    <t>DE110以上管道维修2处漏点（抱箍）、DE90以上管道维修1处漏点（热熔）、DE75管道维修3处漏点（热熔）、DE63管道维修2处漏点（热熔）、DE50管道维修3处漏点（热熔）、DE25管道维修7处漏点（热熔）、洗井1眼、管沟土方开挖回填3132m、砼路面拆除及恢复215m2、PE100管（DE110×5.4mm,1.0MPa）含附件及安装902m、PE100管（DE90×5.4mm,1.0MPa）含附件及安装680m、PE100管（DE75×5.6mm,1.25MPa）含附件及安装220m、PE100管（DE63×4.7mm,1.25MPa）含附件及安装670m、PE100管（DE50×4.6mm,1.6MPa）含附件及安装660m、PE100管（DE20×2.3mm,1.6MPa）含附件及安装100m、阀门井15座、低压电缆(YJLV22-3×25+1×16mm2)及安装430m、DN100铸铁闸阀及安装4套、DN65铸铁闸阀及安装3套、DN50铸铁闸阀及安装8套。</t>
  </si>
  <si>
    <t>2025年社旗县晋庄镇农村集中供水工程维修项目</t>
  </si>
  <si>
    <t>花马营村
曹湾村
桃园村
前曹村
大王庄村
关青村
万营村
刘老家村
何营村
小河陈村
后曹村
晋庄村
崔官庄村
陈建龙村
刘官庄村
林庄村</t>
  </si>
  <si>
    <t>人工排查漏点涉及自然村53个、DE110以上管道维修22处漏点（抱箍）、DE75管道维修14处漏点（热熔）、DE63管道维修51处漏点（热熔）、DE50管道维修34处漏点（热熔）34处、DE25管道维修242处漏点（热熔）242处、管沟土方开挖回填891m、砼路面拆除及恢复212m2、PE100管（DE75×5.6mm,1.25MPa）含附件及安装60m、PE100管（DE63×4.7mm,1.25MPa）含附件及安装75m、PE100管（DE50×4.6mm,1.6MPa）含附件及安装101m、PE100管（DE25×2.3mm,1.6PMa）含附件及安装958m、阀门井3座、居民入户（含水表、闸阀、龙头、立杆等）90户、DN100铸铁闸阀及安装2套、DN65铸铁闸阀及安装1套。</t>
  </si>
  <si>
    <t>2025年社旗县李店镇农村集中供水工程维修项目</t>
  </si>
  <si>
    <t>半坡村
常庄村
大李营村
贺岗村
李店村
梁岗村
南元庄村
西杨庄村
下郭村
薛庄村
王庄村
朱庄村</t>
  </si>
  <si>
    <t>人工排查漏点涉及自然村22个、DE110以上管道维修11处漏点（抱箍）、DE90以上管道维修18处漏点（热熔）、DE75管道维修16处漏点（热熔）、DE63管道维修20处漏点（热熔）、DE50管道维修44处漏点（热熔）、DE25管道维修168处漏点（热熔）、洗井1眼、管沟土方开挖回填150m、砼路面拆除及恢复20m2、阀门井8座、居民入户（含水表、闸阀、龙头、立杆等）255户、低压电缆(YJLV22-3×25+1×16mm2)及安装100m、DN125铸铁闸阀及安装4套、DN100铸铁闸阀及安装5套、DN80铸铁闸阀及安装2套、DN65铸铁闸阀及安装15套、DN50铸铁闸阀及安装34套、DN40铸铁闸阀及安装6套、DN15旋翼式冷水水表及安装285个、DN15闸阀及安装280个。</t>
  </si>
  <si>
    <t>2025年社旗县苗店镇农村集中供水工程维修项目</t>
  </si>
  <si>
    <t>赵岗村
司庄村</t>
  </si>
  <si>
    <t>人工排查漏点涉及自然村13个、DE110以上管道维修1处漏点（抱箍）、DE90以上管道维修3处漏点（热熔）、DE75管道维修5处漏点（热熔）、DE63管道维修8处漏点（热熔）、DE50管道维修11处漏点（热熔）、DE25管道维修25处漏点（热熔）、管沟土方开挖回填3220m、PE100管（DE90×5.4mm,1.0MPa）含附件及安装100m、PE100管（DE75×5.6mm,1.25MPa）含附件及安装620m、PE100管（DE63×4.7mm,1.25MPa）含附件及安装1000m、PE100管（DE50×4.6mm,1.6MPa）含附件及安装1500m、PE100管（DE25×2.3mm,1.6PMa）含附件及安装11500m、阀门井13座、DN65铸铁闸阀及安装13套、DN50铸铁闸阀及安装12套、DN40铸铁闸阀及安装12套、DN15旋翼式冷水水表及安装8个、DN15闸阀及安装6个。</t>
  </si>
  <si>
    <t>2025年社旗县陌陂镇农村集中供水工程维修项目</t>
  </si>
  <si>
    <t>后洼村
关庄村
前洼村
完粮徐村
辛庄村
朱庄村
良桥村
黑土留村
贾寨村
谢庄村
良王庄村</t>
  </si>
  <si>
    <t>人工排查漏点涉及自然村41个、DE110以上管道维修169处漏点（抱箍）、DE90以上管道维修151处漏点（热熔）、DE75管道维修196处漏点（热熔）、DE63管道维修193处漏点（热熔）、DE50管道维修259处漏点（热熔）、DE25管道维修675处漏点（热熔）、管沟土方开挖回填3911m、砼路面拆除及恢复1145m2、阀门井4座、居民入户（含水表、闸阀、龙头、立杆等）506户、DN125铸铁闸阀及安装51套、DN100铸铁闸阀及安装51套、DN80铸铁闸阀及安装50套、DN65铸铁闸阀及安装54套、DN50铸铁闸阀及安装60套、DN40铸铁闸阀及安装72套、DN15旋翼式冷水水表及安装566个、DN15闸阀及安装689个。</t>
  </si>
  <si>
    <t>2025年社旗县潘河街道农村集中供水工程维修项目</t>
  </si>
  <si>
    <t>贺新庄村
贾楼村</t>
  </si>
  <si>
    <t>人工排查漏点涉及自然村11个、DE110以上管道维修5处漏点（抱箍）、DE90以上管道维修1处漏点（热熔）、DE75管道维修3处漏点（热熔）、DE63管道维修6处漏点（热熔）、DE50管道维修20处漏点（热熔）、DE25管道维修340处漏点（热熔）、洗井2眼、管沟土方开挖回填760m、砼路面拆除及恢复28m2、DN100铸铁闸阀及安装6套、DN65铸铁闸阀及安装12套、DN50铸铁闸阀及安装75套、DN15旋翼式冷水水表及安装465个。</t>
  </si>
  <si>
    <t>潘河街道办事处</t>
  </si>
  <si>
    <t>2025年社旗县桥头镇农村集中供水工程维修项目</t>
  </si>
  <si>
    <t>王坊村
新街村</t>
  </si>
  <si>
    <t>人工排查漏点涉及自然村18个、DE110以上管道维修8处漏点（抱箍）、DE90以上管道维修6处漏点（热熔）、DE75管道维修9处漏点（热熔）、DE63管道维修20处漏点（热熔）、DE50管道维修80处漏点（热熔）、DE25管道维修160处漏点（热熔）、管沟土方开挖回填1206m、砼路面拆除及恢复35m2、PE100管（DE90×5.4mm,1.0MPa）含附件及安装40m、PE100管（DE75×5.6mm,1.25MPa）含附件及安装50m、PE100管（DE63×4.7mm,1.25MPa）含附件及安装80m、PE100管（DE50×4.6mm,1.6MPa）含附件及安装150m、PE100管（DE20×2.3mm,1.6MPa）含附件及安装600m、PE100管（DE25×2.3mm,1.6PMa）含附件及安装1200m、阀门井28座、DN125铸铁闸阀及安装2套、DN100铸铁闸阀及安装2套、DN80铸铁闸阀及安装2套、DN65铸铁闸阀及安装8套、DN50铸铁闸阀及安装9套、DN40铸铁闸阀及安装5套、DN15闸阀及安装800个。</t>
  </si>
  <si>
    <t>2025年社旗县饶良镇农村集中供水工程维修项目</t>
  </si>
  <si>
    <t>岽子营村
孟庄村
程洼村
曹庄村
核桃树村
樊营村
张庄村
饶良村
刘岗村
潭北村
安庄村
窦庄村
陈庄村
邱庄村
黄桥村
二户岗村
黑刘庄村</t>
  </si>
  <si>
    <t>人工排查漏点涉及自然村103个、DE50管道维修12处漏点（热熔）、洗井9眼、管沟土方开挖回填1318m、PE100管（DE75×5.6mm,1.25MPa）含附件及安装760m、PE100管（DE63×4.7mm,1.25MPa）含附件及安装420m、PE100管（DE50×4.6mm,1.6MPa）含附件及安装100m、阀门井3座、低压电缆(YJLV22-3×25+1×16mm2)及安装880m、DN65铸铁闸阀及安装18套、DN50铸铁闸阀及安装41套、DN15旋翼式冷水水表及安装52个。</t>
  </si>
  <si>
    <t>2025年社旗县赊店镇农村集中供水工程维修项目</t>
  </si>
  <si>
    <t>彭岗村
李林庄村</t>
  </si>
  <si>
    <t>人工排查漏点涉及自然村8个、DE110以上管道维修2处漏点（抱箍）、DE75管道维修3处漏点（热熔）、DE63管道维修3处漏点（热熔）、DE25管道维修4处漏点（热熔）、管沟土方开挖回填62m、砼路面拆除及恢复15m2、PE100管（DE90×5.4mm,1.0MPa）含附件及安装6m、阀门井3座、居民入户（含水表、闸阀、龙头、立杆等）18户、DN125铸铁闸阀及安装4套、DN65铸铁闸阀及安装5套、DN15旋翼式冷水水表及安装15个、DN15闸阀及安装20个。</t>
  </si>
  <si>
    <t>2025年社旗县太和镇农村集中供水工程维修项目</t>
  </si>
  <si>
    <t>人工排查漏点涉及自然村13个、DE110以上管道维修15处漏点（抱箍）、DE90以上管道维修15处漏点（热熔）、DE75管道维修30处漏点（热熔）、DE63管道维修45处漏点（热熔）、洗井2眼、管沟土方开挖回填4000m、砼路面拆除及恢复15m2、PE100管（DE75×5.6mm,1.25MPa）含附件及安装1500m、PE100管（DE63×4.7mm,1.25MPa）含附件及安装500m、阀门井2座、居民入户（含水表、闸阀、龙头、立杆等）20户。</t>
  </si>
  <si>
    <t>2025年社旗县唐庄乡农村集中供水工程维修项目</t>
  </si>
  <si>
    <t>郭楼村
冀岗村
辛庄村
苗庄村</t>
  </si>
  <si>
    <t>人工排查漏点涉及自然村36个、DE110以上管道维修11处漏点（抱箍）、DE90以上管道维修4处漏点（热熔）、DE75管道维修6处漏点（热熔）、DE63管道维修4处漏点（热熔）、DE50管道维修8处漏点（热熔）、DE25管道维修10处漏点（热熔）、洗井1眼、管沟土方开挖回填1336m、砼路面拆除及恢复108m2、PE100管（DE90×5.4mm,1.0MPa）含附件及安装280m、PE100管（DE75×5.6mm,1.25MPa）含附件及安装180m、PE100管（DE63×4.7mm,1.25MPa）含附件及安装200m、PE100管（DE50×4.6mm,1.6MPa）含附件及安装190m、PE100管（DE20×2.3mm,1.6MPa）含附件及安装130m、PE100管（DE25×2.3mm,1.6PMa）含附件及安装260m、居民入户（含水表、闸阀、龙头、立杆等）36户、DN125铸铁闸阀及安装2套、DN100铸铁闸阀及安装2套、DN40铸铁闸阀及安装1套、DN15旋翼式冷水水表及安装22个、DN15闸阀及安装9个。</t>
  </si>
  <si>
    <t>2025年社旗县下洼镇农村集中供水工程维修项目</t>
  </si>
  <si>
    <t>赵庄村
兰庄村
吴庄村
邱庄村
余庄村
杜庄村
桃园村
周庄村</t>
  </si>
  <si>
    <t>人工排查漏点涉及自然村39个、DE110以上管道维修295处漏点（抱箍）、DE90以上管道维修252处漏点（热熔）、DE75管道维修228处漏点（热熔）、DE63管道维修204处漏点（热熔）、DE50管道维修437处漏点（热熔）、DE25管道维修759处漏点（热熔）、管沟土方开挖回填3235m、砼路面拆除及恢复376m2、PE100管（DE90×5.4mm,1.0MPa）含附件及安装106m、PE100管（DE75×5.6mm,1.25MPa）含附件及安装152m、PE100管（DE63×4.7mm,1.25MPa）含附件及安装101m、PE100管（DE50×4.6mm,1.6MPa）含附件及安装171m、PE100管（DE20×2.3mm,1.6MPa）含附件及安装164m、PE100管（DE25×2.3mm,1.6PMa）含附件及安装177m、阀门井136座、居民入户（含水表、闸阀、龙头、立杆等）834户、DN125铸铁闸阀及安装107套、DN100铸铁闸阀及安装123套、DN80铸铁闸阀及安装131套、DN65铸铁闸阀及安装113套、DN50铸铁闸阀及安装86套、DN40铸铁闸阀及安装116套、DN15旋翼式冷水水表及安装141个、DN15闸阀及安装157个。</t>
  </si>
  <si>
    <t>2025年社旗县兴隆镇农村集中供水工程维修项目</t>
  </si>
  <si>
    <r>
      <t xml:space="preserve">大赵庄村
张岗村
吕楼村
赵岗村
温桥村
腰庄村
</t>
    </r>
    <r>
      <rPr>
        <sz val="11"/>
        <color indexed="8"/>
        <rFont val="宋体"/>
        <charset val="134"/>
      </rPr>
      <t>珪</t>
    </r>
    <r>
      <rPr>
        <sz val="11"/>
        <color indexed="8"/>
        <rFont val="仿宋_GB2312"/>
        <charset val="134"/>
      </rPr>
      <t>璋村
西后门李村
罗庄村</t>
    </r>
  </si>
  <si>
    <t>人工排查漏点涉及自然村67个、DE110以上管道维修4处漏点（抱箍）、DE90以上管道维修9处漏点（热熔）、DE75管道维修11处漏点（热熔）、DE63管道维修23处漏点（热熔）、DE50管道维修72处漏点（热熔）、DE25管道维修174处漏点（热熔）、洗井6眼、管沟土方开挖回填207m、砼路面拆除及恢复10m2、PE100管（DE90×5.4mm,1.0MPa）含附件及安装24m、PE100管（DE75×5.6mm,1.25MPa）含附件及安装50m、PE100管（DE63×4.7mm,1.25MPa）含附件及安装160m、PE100管（DE25×2.3mm,1.6PMa）含附件及安装400m、阀门井13座、居民入户（含水表、闸阀、龙头、立杆等）64户、低压电缆(YJLV22-3×25+1×16mm2)及安装360m、DN65铸铁闸阀及安装8套、DN50铸铁闸阀及安装3套、DN15旋翼式冷水水表及安装394个、DN15闸阀及安装338个。</t>
  </si>
  <si>
    <t>2025年社旗县赵河街道农村集中供水工程维修项目</t>
  </si>
  <si>
    <t>代营村
孔庄村</t>
  </si>
  <si>
    <t>人工排查漏点涉及自然村2个、DE90以上管道维修2处漏点（热熔）、DE75管道维修3处漏点（热熔）、DE63管道维修5处漏点（热熔）、DE50管道维修40处漏点（热熔）、DE25管道维修95处漏点（热熔）、管沟土方开挖回填1005m、砼路面拆除及恢复40m2、PE100管（DE75×5.6mm,1.25MPa）含附件及安装20m、PE100管（DE63×4.7mm,1.25MPa）含附件及安装55m、PE100管（DE50×4.6mm,1.6MPa）含附件及安装100m、PE100管（DE25×2.3mm,1.6PMa）含附件及安装5850m、阀门井8座、居民入户（含水表、闸阀、龙头、立杆等）15户、低压电缆(YJLV22-3×25+1×16mm2)及安装320m、DN80铸铁闸阀及安装1套、DN65铸铁闸阀及安装2套、DN50铸铁闸阀及安装4套、DN15旋翼式冷水水表及安装2个、DN15闸阀及安装5个。</t>
  </si>
  <si>
    <t>2025年社旗县朱集镇农村集中供水工程维修项目</t>
  </si>
  <si>
    <t>泥河赵村
梁庄村</t>
  </si>
  <si>
    <t>人工排查漏点涉及自然村6个、DE75管道维修5处漏点（热熔）、DE63管道维修15处漏点（热熔）、DE50管道维修37处漏点（热熔）、DE25管道维修120处漏点（热熔）、管沟土方开挖回填5500m、砼路面拆除及恢复200m2、PE100管（DE63×4.7mm,1.25MPa）含附件及安装950m、PE100管（DE50×4.6mm,1.6MPa）含附件及安装1850m、PE100管（DE25×2.3mm,1.6PMa）含附件及安装2900m。</t>
  </si>
  <si>
    <t>2025年社旗县晋庄镇农田水利设施维修项目</t>
  </si>
  <si>
    <t>整改问题机井140眼，包括洗井、更换水泵、维修井堡、检修电力设备、完善配套设施等</t>
  </si>
  <si>
    <t>1.产出指标：完成本次下达的排查整治任务；完工率、验收合格率≥100%。2.效益指标：确保镇域内农田水利设施全部正常运行。3.满意度指标：群众满意度≥97%</t>
  </si>
  <si>
    <t>项目建成后，将有效改善全县农田水利运行水平，守牢全镇粮食安全底线。资产归村集体所有。</t>
  </si>
  <si>
    <t>2025年社旗县饶良镇农田水利设施维修项目</t>
  </si>
  <si>
    <t>整改问题机井192眼，包括洗井、更换水泵、维修井堡、井台回填、修复出水口、检修电力设备、完善配套设施、完善配套设施等</t>
  </si>
  <si>
    <t>2025年社旗县唐庄乡农田水利设施维修项目</t>
  </si>
  <si>
    <t>整改问题机井60眼，包括洗井、更换水泵、维修井堡、井台回填、检修电力设备、完善配套设施等</t>
  </si>
  <si>
    <t>2025年社旗县李店镇农田水利设施维修项目</t>
  </si>
  <si>
    <t>整改问题机井193眼，包括洗井、更换水泵、维修井堡、井台回填、修复地埋管及出水口、检修电力设备、完善配套设施等</t>
  </si>
  <si>
    <t>2025年社旗县朱集镇农田水利设施维修项目</t>
  </si>
  <si>
    <t>整改问题机井152眼，包括洗井、更换水泵、维修井堡、井台回填、修复地埋管及出水口、检修电力设备、完善配套设施等</t>
  </si>
  <si>
    <t>2025年社旗县赵河街道农田水利设施维修项目</t>
  </si>
  <si>
    <t>整改问题机井31眼，包括更换水泵、维修井堡、修复地埋管、检修电力设备、完善配套设施等</t>
  </si>
  <si>
    <t>2025年社旗县大冯营镇农田水利设施维修项目</t>
  </si>
  <si>
    <t>整改问题机井14眼，包括更换水泵、维修井堡、完善配套设施等</t>
  </si>
  <si>
    <t>2025年社旗县下洼镇农田水利设施维修项目</t>
  </si>
  <si>
    <t>整改问题机井48眼，包括洗井、更换水泵、检修电力设备、完善配套设施等</t>
  </si>
  <si>
    <t>2025年社旗县兴隆镇农田水利设施维修项目</t>
  </si>
  <si>
    <t>整改问题机井130眼，包括洗井、更换水泵、维修井堡、井台回填、修复出水口、检修电力设备、完善配套设施等</t>
  </si>
  <si>
    <t>2025年社旗县郝寨镇农田水利设施维修项目</t>
  </si>
  <si>
    <t>整改问题机井83眼，包括洗井、更换水泵、井台回填、修复出水口、检修电力设备、完善配套设施</t>
  </si>
  <si>
    <t>2025年社旗县桥头镇农田水利设施维修项目</t>
  </si>
  <si>
    <t>整改问题机井90眼，包括洗井、更换水泵、维修井堡、井台回填、修复出水口、完善配套设施</t>
  </si>
  <si>
    <t>2025年社旗县苗店镇农田水利设施维修项目</t>
  </si>
  <si>
    <t>整改问题机井64眼，包括洗井、更换水泵、维修井堡、井台回填、检修电力设备、完善配套设施等</t>
  </si>
  <si>
    <t>2025年社旗县陌陂镇农田水利设施维修项目</t>
  </si>
  <si>
    <t>整改问题机井63眼，包括洗井、更换水泵、维修井堡、修复地埋管、检修电力设备、完善配套设施等</t>
  </si>
  <si>
    <t>2025年社旗县太和镇农田水利设施维修项目</t>
  </si>
  <si>
    <t>整改问题机井156眼，包括洗井、更换水泵、维修井堡、井台回填、修复出水口、完善配套设施等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</si>
</sst>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s>
  <fonts count="40">
    <font>
      <sz val="11"/>
      <color theme="1"/>
      <name val="宋体"/>
      <charset val="134"/>
      <scheme val="minor"/>
    </font>
    <font>
      <sz val="12"/>
      <name val="宋体"/>
      <charset val="134"/>
    </font>
    <font>
      <sz val="14"/>
      <color theme="1"/>
      <name val="宋体"/>
      <charset val="134"/>
      <scheme val="minor"/>
    </font>
    <font>
      <sz val="28"/>
      <name val="方正小标宋简体"/>
      <charset val="134"/>
    </font>
    <font>
      <sz val="11"/>
      <name val="黑体"/>
      <charset val="134"/>
    </font>
    <font>
      <sz val="11"/>
      <color rgb="FF000000"/>
      <name val="黑体"/>
      <charset val="134"/>
    </font>
    <font>
      <b/>
      <sz val="11"/>
      <name val="宋体"/>
      <charset val="134"/>
      <scheme val="minor"/>
    </font>
    <font>
      <b/>
      <sz val="11"/>
      <color rgb="FF000000"/>
      <name val="宋体"/>
      <charset val="134"/>
    </font>
    <font>
      <sz val="11"/>
      <name val="宋体"/>
      <charset val="134"/>
    </font>
    <font>
      <sz val="11"/>
      <color theme="1"/>
      <name val="宋体"/>
      <charset val="134"/>
    </font>
    <font>
      <b/>
      <sz val="11"/>
      <name val="宋体"/>
      <charset val="134"/>
    </font>
    <font>
      <sz val="11"/>
      <color rgb="FF000000"/>
      <name val="宋体"/>
      <charset val="134"/>
    </font>
    <font>
      <sz val="11"/>
      <name val="宋体"/>
      <charset val="134"/>
      <scheme val="minor"/>
    </font>
    <font>
      <sz val="11"/>
      <color indexed="8"/>
      <name val="宋体"/>
      <charset val="134"/>
    </font>
    <font>
      <sz val="11"/>
      <name val="宋体"/>
      <charset val="134"/>
      <scheme val="major"/>
    </font>
    <font>
      <sz val="11"/>
      <name val="仿宋"/>
      <charset val="134"/>
    </font>
    <font>
      <sz val="11"/>
      <color indexed="8"/>
      <name val="仿宋_GB2312"/>
      <charset val="134"/>
    </font>
    <font>
      <b/>
      <sz val="11"/>
      <color theme="1"/>
      <name val="宋体"/>
      <charset val="134"/>
    </font>
    <font>
      <sz val="11"/>
      <name val="仿宋_GB2312"/>
      <charset val="134"/>
    </font>
    <font>
      <b/>
      <sz val="11"/>
      <color rgb="FF000000"/>
      <name val="宋体"/>
      <charset val="204"/>
    </font>
    <font>
      <sz val="11"/>
      <color rgb="FF000000"/>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 applyNumberFormat="0" applyFill="0" applyAlignment="0" applyProtection="0">
      <alignment vertical="center"/>
    </xf>
    <xf numFmtId="0" fontId="27" fillId="0" borderId="3" applyNumberFormat="0" applyFill="0" applyAlignment="0" applyProtection="0">
      <alignment vertical="center"/>
    </xf>
    <xf numFmtId="0" fontId="28" fillId="0" borderId="4" applyNumberFormat="0" applyFill="0" applyAlignment="0" applyProtection="0">
      <alignment vertical="center"/>
    </xf>
    <xf numFmtId="0" fontId="28" fillId="0" borderId="0" applyNumberFormat="0" applyFill="0" applyBorder="0" applyAlignment="0" applyProtection="0">
      <alignment vertical="center"/>
    </xf>
    <xf numFmtId="0" fontId="29" fillId="3" borderId="5" applyNumberFormat="0" applyAlignment="0" applyProtection="0">
      <alignment vertical="center"/>
    </xf>
    <xf numFmtId="0" fontId="30" fillId="4" borderId="6" applyNumberFormat="0" applyAlignment="0" applyProtection="0">
      <alignment vertical="center"/>
    </xf>
    <xf numFmtId="0" fontId="31" fillId="4" borderId="5" applyNumberFormat="0" applyAlignment="0" applyProtection="0">
      <alignment vertical="center"/>
    </xf>
    <xf numFmtId="0" fontId="32" fillId="5" borderId="7" applyNumberFormat="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1" fillId="0" borderId="0">
      <alignment vertical="center"/>
      <protection locked="0"/>
    </xf>
  </cellStyleXfs>
  <cellXfs count="69">
    <xf numFmtId="0" fontId="0" fillId="0" borderId="0" xfId="0">
      <alignment vertical="center"/>
    </xf>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8" fillId="0" borderId="1" xfId="49"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0" fillId="0" borderId="1" xfId="0" applyFont="1" applyFill="1" applyBorder="1" applyAlignment="1">
      <alignment vertical="center"/>
    </xf>
    <xf numFmtId="176" fontId="8" fillId="0" borderId="1" xfId="0" applyNumberFormat="1"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2"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12" fillId="0" borderId="1" xfId="0" applyFont="1" applyFill="1" applyBorder="1" applyAlignment="1">
      <alignment horizontal="center" vertical="center" wrapText="1" indent="2"/>
    </xf>
    <xf numFmtId="0" fontId="11" fillId="0" borderId="1" xfId="0" applyFont="1" applyFill="1" applyBorder="1" applyAlignment="1">
      <alignment horizontal="left" vertical="center" wrapText="1"/>
    </xf>
    <xf numFmtId="31" fontId="12"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8" fillId="0" borderId="1" xfId="0" applyFont="1" applyFill="1" applyBorder="1" applyAlignment="1">
      <alignment horizontal="center" vertical="center"/>
    </xf>
    <xf numFmtId="0" fontId="14" fillId="0" borderId="1" xfId="0" applyFont="1" applyFill="1" applyBorder="1" applyAlignment="1">
      <alignment vertical="center"/>
    </xf>
    <xf numFmtId="0" fontId="0" fillId="0" borderId="1" xfId="0" applyFont="1" applyFill="1" applyBorder="1" applyAlignment="1">
      <alignment vertical="center" wrapText="1"/>
    </xf>
    <xf numFmtId="0" fontId="8" fillId="0" borderId="1" xfId="0" applyFont="1" applyFill="1" applyBorder="1" applyAlignment="1">
      <alignment horizontal="center" vertical="center" wrapText="1" indent="2"/>
    </xf>
    <xf numFmtId="0" fontId="8" fillId="0" borderId="1" xfId="0" applyFont="1" applyFill="1" applyBorder="1" applyAlignment="1">
      <alignment horizontal="left" vertical="center" wrapText="1" indent="2"/>
    </xf>
    <xf numFmtId="0" fontId="15" fillId="0" borderId="1" xfId="0" applyFont="1" applyFill="1" applyBorder="1" applyAlignment="1">
      <alignment horizontal="center" vertical="center" wrapText="1" indent="2"/>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76" fontId="17" fillId="0" borderId="1" xfId="0" applyNumberFormat="1" applyFont="1" applyFill="1" applyBorder="1" applyAlignment="1">
      <alignment horizontal="center" vertical="center" wrapText="1"/>
    </xf>
    <xf numFmtId="0" fontId="8" fillId="0" borderId="1" xfId="49" applyFont="1" applyFill="1" applyBorder="1" applyAlignment="1" applyProtection="1">
      <alignment horizontal="left" vertical="center" wrapText="1"/>
    </xf>
    <xf numFmtId="176" fontId="10"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xf>
    <xf numFmtId="0" fontId="1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1" fillId="0" borderId="1" xfId="0" applyFont="1" applyFill="1" applyBorder="1" applyAlignment="1">
      <alignment horizontal="justify" vertical="center"/>
    </xf>
    <xf numFmtId="0" fontId="11"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6" fillId="0" borderId="1" xfId="0" applyNumberFormat="1" applyFont="1" applyFill="1" applyBorder="1" applyAlignment="1" applyProtection="1">
      <alignment horizontal="center" vertical="center" wrapText="1" readingOrder="1"/>
    </xf>
    <xf numFmtId="0" fontId="18" fillId="0" borderId="1" xfId="0" applyFont="1" applyFill="1" applyBorder="1" applyAlignment="1">
      <alignment horizontal="left" vertical="center" wrapText="1"/>
    </xf>
    <xf numFmtId="177" fontId="16" fillId="0" borderId="1" xfId="0" applyNumberFormat="1" applyFont="1" applyFill="1" applyBorder="1" applyAlignment="1" applyProtection="1">
      <alignment horizontal="center" vertical="center" wrapText="1" readingOrder="1"/>
    </xf>
    <xf numFmtId="0" fontId="18" fillId="0" borderId="1" xfId="0" applyFont="1" applyFill="1" applyBorder="1" applyAlignment="1">
      <alignment horizontal="center" vertical="center"/>
    </xf>
    <xf numFmtId="0" fontId="0" fillId="0" borderId="1" xfId="0" applyFont="1" applyFill="1" applyBorder="1">
      <alignment vertical="center"/>
    </xf>
    <xf numFmtId="0" fontId="16" fillId="0" borderId="1" xfId="0" applyNumberFormat="1" applyFont="1" applyFill="1" applyBorder="1" applyAlignment="1" applyProtection="1">
      <alignment horizontal="center" vertical="center" wrapText="1" readingOrder="1"/>
    </xf>
    <xf numFmtId="0" fontId="18" fillId="0" borderId="1" xfId="0" applyFont="1" applyFill="1" applyBorder="1" applyAlignment="1">
      <alignment horizontal="center" vertical="center" wrapText="1"/>
    </xf>
    <xf numFmtId="177" fontId="16" fillId="0" borderId="1" xfId="0" applyNumberFormat="1" applyFont="1" applyFill="1" applyBorder="1" applyAlignment="1" applyProtection="1">
      <alignment horizontal="center" vertical="center" wrapText="1" readingOrder="1"/>
    </xf>
    <xf numFmtId="0" fontId="16" fillId="0" borderId="1" xfId="0" applyNumberFormat="1" applyFont="1" applyFill="1" applyBorder="1" applyAlignment="1" applyProtection="1">
      <alignment horizontal="center" vertical="center" wrapText="1"/>
    </xf>
    <xf numFmtId="177" fontId="16"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4"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7"/>
  <sheetViews>
    <sheetView tabSelected="1" workbookViewId="0">
      <selection activeCell="M104" sqref="M34:M104"/>
    </sheetView>
  </sheetViews>
  <sheetFormatPr defaultColWidth="9" defaultRowHeight="13.5"/>
  <cols>
    <col min="2" max="2" width="30.125" customWidth="1"/>
    <col min="3" max="3" width="12.625" customWidth="1"/>
    <col min="4" max="4" width="10.625" customWidth="1"/>
    <col min="7" max="7" width="51.875" customWidth="1"/>
    <col min="8" max="8" width="14.5" customWidth="1"/>
    <col min="9" max="10" width="35.5" customWidth="1"/>
    <col min="12" max="12" width="10.375"/>
  </cols>
  <sheetData>
    <row r="1" ht="36" spans="1:13">
      <c r="A1" s="4" t="s">
        <v>0</v>
      </c>
      <c r="B1" s="4"/>
      <c r="C1" s="4"/>
      <c r="D1" s="4"/>
      <c r="E1" s="4"/>
      <c r="F1" s="4"/>
      <c r="G1" s="4"/>
      <c r="H1" s="5"/>
      <c r="I1" s="4"/>
      <c r="J1" s="4"/>
      <c r="K1" s="4"/>
      <c r="L1" s="5"/>
      <c r="M1" s="4"/>
    </row>
    <row r="2" spans="1:13">
      <c r="A2" s="6" t="s">
        <v>1</v>
      </c>
      <c r="B2" s="6" t="s">
        <v>2</v>
      </c>
      <c r="C2" s="7" t="s">
        <v>3</v>
      </c>
      <c r="D2" s="7" t="s">
        <v>4</v>
      </c>
      <c r="E2" s="6" t="s">
        <v>5</v>
      </c>
      <c r="F2" s="6"/>
      <c r="G2" s="6" t="s">
        <v>6</v>
      </c>
      <c r="H2" s="6" t="s">
        <v>7</v>
      </c>
      <c r="I2" s="6" t="s">
        <v>8</v>
      </c>
      <c r="J2" s="6" t="s">
        <v>9</v>
      </c>
      <c r="K2" s="6" t="s">
        <v>10</v>
      </c>
      <c r="L2" s="6" t="s">
        <v>11</v>
      </c>
      <c r="M2" s="6" t="s">
        <v>12</v>
      </c>
    </row>
    <row r="3" spans="1:13">
      <c r="A3" s="6"/>
      <c r="B3" s="6"/>
      <c r="C3" s="6"/>
      <c r="D3" s="6"/>
      <c r="E3" s="6" t="s">
        <v>13</v>
      </c>
      <c r="F3" s="6" t="s">
        <v>14</v>
      </c>
      <c r="G3" s="6"/>
      <c r="H3" s="6"/>
      <c r="I3" s="6"/>
      <c r="J3" s="6"/>
      <c r="K3" s="6"/>
      <c r="L3" s="6"/>
      <c r="M3" s="6"/>
    </row>
    <row r="4" spans="1:13">
      <c r="A4" s="8" t="s">
        <v>15</v>
      </c>
      <c r="B4" s="8"/>
      <c r="C4" s="8"/>
      <c r="D4" s="8"/>
      <c r="E4" s="8"/>
      <c r="F4" s="8"/>
      <c r="G4" s="8"/>
      <c r="H4" s="8">
        <f>H5+H58+H62</f>
        <v>18028.12</v>
      </c>
      <c r="I4" s="8"/>
      <c r="J4" s="8"/>
      <c r="K4" s="8"/>
      <c r="L4" s="8"/>
      <c r="M4" s="8"/>
    </row>
    <row r="5" spans="1:13">
      <c r="A5" s="9"/>
      <c r="B5" s="9" t="s">
        <v>16</v>
      </c>
      <c r="C5" s="9"/>
      <c r="D5" s="9"/>
      <c r="E5" s="9"/>
      <c r="F5" s="9"/>
      <c r="G5" s="9"/>
      <c r="H5" s="10">
        <f>SUM(H6:H57)</f>
        <v>9513.86</v>
      </c>
      <c r="I5" s="9"/>
      <c r="J5" s="9"/>
      <c r="K5" s="9"/>
      <c r="L5" s="9"/>
      <c r="M5" s="11"/>
    </row>
    <row r="6" ht="54" spans="1:13">
      <c r="A6" s="12">
        <v>1</v>
      </c>
      <c r="B6" s="13" t="s">
        <v>17</v>
      </c>
      <c r="C6" s="13" t="s">
        <v>18</v>
      </c>
      <c r="D6" s="13" t="s">
        <v>19</v>
      </c>
      <c r="E6" s="13" t="s">
        <v>20</v>
      </c>
      <c r="F6" s="13"/>
      <c r="G6" s="13" t="s">
        <v>21</v>
      </c>
      <c r="H6" s="14">
        <v>2120</v>
      </c>
      <c r="I6" s="15" t="s">
        <v>22</v>
      </c>
      <c r="J6" s="15" t="s">
        <v>23</v>
      </c>
      <c r="K6" s="12" t="s">
        <v>24</v>
      </c>
      <c r="L6" s="13" t="s">
        <v>25</v>
      </c>
      <c r="M6" s="16"/>
    </row>
    <row r="7" ht="67.5" spans="1:13">
      <c r="A7" s="12">
        <v>2</v>
      </c>
      <c r="B7" s="13" t="s">
        <v>26</v>
      </c>
      <c r="C7" s="13" t="s">
        <v>18</v>
      </c>
      <c r="D7" s="13" t="s">
        <v>19</v>
      </c>
      <c r="E7" s="13" t="s">
        <v>20</v>
      </c>
      <c r="F7" s="13"/>
      <c r="G7" s="13" t="s">
        <v>27</v>
      </c>
      <c r="H7" s="14">
        <v>150</v>
      </c>
      <c r="I7" s="15" t="s">
        <v>28</v>
      </c>
      <c r="J7" s="15" t="s">
        <v>29</v>
      </c>
      <c r="K7" s="12" t="s">
        <v>24</v>
      </c>
      <c r="L7" s="13" t="s">
        <v>25</v>
      </c>
      <c r="M7" s="16"/>
    </row>
    <row r="8" ht="81" spans="1:13">
      <c r="A8" s="12">
        <v>3</v>
      </c>
      <c r="B8" s="17" t="s">
        <v>30</v>
      </c>
      <c r="C8" s="13" t="s">
        <v>18</v>
      </c>
      <c r="D8" s="13" t="s">
        <v>19</v>
      </c>
      <c r="E8" s="18" t="s">
        <v>31</v>
      </c>
      <c r="F8" s="18" t="s">
        <v>32</v>
      </c>
      <c r="G8" s="19" t="s">
        <v>33</v>
      </c>
      <c r="H8" s="20">
        <v>255</v>
      </c>
      <c r="I8" s="21" t="s">
        <v>34</v>
      </c>
      <c r="J8" s="18" t="s">
        <v>35</v>
      </c>
      <c r="K8" s="12" t="s">
        <v>24</v>
      </c>
      <c r="L8" s="18" t="s">
        <v>25</v>
      </c>
      <c r="M8" s="22"/>
    </row>
    <row r="9" ht="94.5" spans="1:13">
      <c r="A9" s="12">
        <v>4</v>
      </c>
      <c r="B9" s="17" t="s">
        <v>36</v>
      </c>
      <c r="C9" s="13" t="s">
        <v>18</v>
      </c>
      <c r="D9" s="13" t="s">
        <v>19</v>
      </c>
      <c r="E9" s="12" t="s">
        <v>31</v>
      </c>
      <c r="F9" s="12" t="s">
        <v>32</v>
      </c>
      <c r="G9" s="19" t="s">
        <v>37</v>
      </c>
      <c r="H9" s="23">
        <v>47.5</v>
      </c>
      <c r="I9" s="21" t="s">
        <v>38</v>
      </c>
      <c r="J9" s="12" t="s">
        <v>39</v>
      </c>
      <c r="K9" s="12" t="s">
        <v>24</v>
      </c>
      <c r="L9" s="12" t="s">
        <v>25</v>
      </c>
      <c r="M9" s="22"/>
    </row>
    <row r="10" ht="94.5" spans="1:13">
      <c r="A10" s="12">
        <v>5</v>
      </c>
      <c r="B10" s="13" t="s">
        <v>40</v>
      </c>
      <c r="C10" s="13" t="s">
        <v>18</v>
      </c>
      <c r="D10" s="13" t="s">
        <v>19</v>
      </c>
      <c r="E10" s="13" t="s">
        <v>41</v>
      </c>
      <c r="F10" s="13" t="s">
        <v>42</v>
      </c>
      <c r="G10" s="13" t="s">
        <v>43</v>
      </c>
      <c r="H10" s="14">
        <v>69</v>
      </c>
      <c r="I10" s="24" t="s">
        <v>44</v>
      </c>
      <c r="J10" s="24" t="s">
        <v>45</v>
      </c>
      <c r="K10" s="12" t="s">
        <v>24</v>
      </c>
      <c r="L10" s="13" t="s">
        <v>46</v>
      </c>
      <c r="M10" s="25"/>
    </row>
    <row r="11" ht="121.5" spans="1:13">
      <c r="A11" s="12">
        <v>6</v>
      </c>
      <c r="B11" s="13" t="s">
        <v>47</v>
      </c>
      <c r="C11" s="13" t="s">
        <v>18</v>
      </c>
      <c r="D11" s="13" t="s">
        <v>19</v>
      </c>
      <c r="E11" s="13" t="s">
        <v>41</v>
      </c>
      <c r="F11" s="13" t="s">
        <v>42</v>
      </c>
      <c r="G11" s="12" t="s">
        <v>48</v>
      </c>
      <c r="H11" s="14">
        <v>64</v>
      </c>
      <c r="I11" s="24" t="s">
        <v>49</v>
      </c>
      <c r="J11" s="24" t="s">
        <v>50</v>
      </c>
      <c r="K11" s="12" t="s">
        <v>24</v>
      </c>
      <c r="L11" s="13" t="s">
        <v>46</v>
      </c>
      <c r="M11" s="25"/>
    </row>
    <row r="12" ht="94.5" spans="1:13">
      <c r="A12" s="12">
        <v>7</v>
      </c>
      <c r="B12" s="12" t="s">
        <v>51</v>
      </c>
      <c r="C12" s="13" t="s">
        <v>18</v>
      </c>
      <c r="D12" s="13" t="s">
        <v>19</v>
      </c>
      <c r="E12" s="12" t="s">
        <v>41</v>
      </c>
      <c r="F12" s="12" t="s">
        <v>52</v>
      </c>
      <c r="G12" s="18" t="s">
        <v>53</v>
      </c>
      <c r="H12" s="26">
        <v>276</v>
      </c>
      <c r="I12" s="24" t="s">
        <v>54</v>
      </c>
      <c r="J12" s="18" t="s">
        <v>55</v>
      </c>
      <c r="K12" s="12" t="s">
        <v>24</v>
      </c>
      <c r="L12" s="18" t="s">
        <v>56</v>
      </c>
      <c r="M12" s="11"/>
    </row>
    <row r="13" ht="94.5" spans="1:13">
      <c r="A13" s="12">
        <v>8</v>
      </c>
      <c r="B13" s="12" t="s">
        <v>57</v>
      </c>
      <c r="C13" s="13" t="s">
        <v>18</v>
      </c>
      <c r="D13" s="13" t="s">
        <v>19</v>
      </c>
      <c r="E13" s="12" t="s">
        <v>41</v>
      </c>
      <c r="F13" s="12" t="s">
        <v>58</v>
      </c>
      <c r="G13" s="27" t="s">
        <v>59</v>
      </c>
      <c r="H13" s="12">
        <v>123.57</v>
      </c>
      <c r="I13" s="24" t="s">
        <v>60</v>
      </c>
      <c r="J13" s="12" t="s">
        <v>61</v>
      </c>
      <c r="K13" s="12" t="s">
        <v>24</v>
      </c>
      <c r="L13" s="27" t="s">
        <v>56</v>
      </c>
      <c r="M13" s="11"/>
    </row>
    <row r="14" ht="121.5" spans="1:13">
      <c r="A14" s="12">
        <v>9</v>
      </c>
      <c r="B14" s="18" t="s">
        <v>62</v>
      </c>
      <c r="C14" s="13" t="s">
        <v>18</v>
      </c>
      <c r="D14" s="13" t="s">
        <v>19</v>
      </c>
      <c r="E14" s="18" t="s">
        <v>63</v>
      </c>
      <c r="F14" s="18" t="s">
        <v>64</v>
      </c>
      <c r="G14" s="13" t="s">
        <v>65</v>
      </c>
      <c r="H14" s="20">
        <v>184.8</v>
      </c>
      <c r="I14" s="28" t="s">
        <v>66</v>
      </c>
      <c r="J14" s="29" t="s">
        <v>67</v>
      </c>
      <c r="K14" s="12" t="s">
        <v>24</v>
      </c>
      <c r="L14" s="18" t="s">
        <v>68</v>
      </c>
      <c r="M14" s="11"/>
    </row>
    <row r="15" ht="189" spans="1:13">
      <c r="A15" s="12">
        <v>10</v>
      </c>
      <c r="B15" s="18" t="s">
        <v>69</v>
      </c>
      <c r="C15" s="13" t="s">
        <v>18</v>
      </c>
      <c r="D15" s="13" t="s">
        <v>19</v>
      </c>
      <c r="E15" s="18" t="s">
        <v>70</v>
      </c>
      <c r="F15" s="18" t="s">
        <v>71</v>
      </c>
      <c r="G15" s="13" t="s">
        <v>72</v>
      </c>
      <c r="H15" s="18">
        <v>278.65</v>
      </c>
      <c r="I15" s="24" t="s">
        <v>73</v>
      </c>
      <c r="J15" s="18" t="s">
        <v>74</v>
      </c>
      <c r="K15" s="12" t="s">
        <v>24</v>
      </c>
      <c r="L15" s="18" t="s">
        <v>75</v>
      </c>
      <c r="M15" s="11"/>
    </row>
    <row r="16" ht="121.5" spans="1:13">
      <c r="A16" s="12">
        <v>11</v>
      </c>
      <c r="B16" s="18" t="s">
        <v>76</v>
      </c>
      <c r="C16" s="13" t="s">
        <v>18</v>
      </c>
      <c r="D16" s="13" t="s">
        <v>19</v>
      </c>
      <c r="E16" s="18" t="s">
        <v>70</v>
      </c>
      <c r="F16" s="18" t="s">
        <v>77</v>
      </c>
      <c r="G16" s="12" t="s">
        <v>78</v>
      </c>
      <c r="H16" s="20">
        <v>288.32</v>
      </c>
      <c r="I16" s="30" t="s">
        <v>79</v>
      </c>
      <c r="J16" s="18" t="s">
        <v>80</v>
      </c>
      <c r="K16" s="12" t="s">
        <v>24</v>
      </c>
      <c r="L16" s="18" t="s">
        <v>75</v>
      </c>
      <c r="M16" s="11"/>
    </row>
    <row r="17" ht="121.5" spans="1:13">
      <c r="A17" s="12">
        <v>12</v>
      </c>
      <c r="B17" s="12" t="s">
        <v>81</v>
      </c>
      <c r="C17" s="13" t="s">
        <v>18</v>
      </c>
      <c r="D17" s="13" t="s">
        <v>19</v>
      </c>
      <c r="E17" s="12" t="s">
        <v>82</v>
      </c>
      <c r="F17" s="12" t="s">
        <v>83</v>
      </c>
      <c r="G17" s="13" t="s">
        <v>84</v>
      </c>
      <c r="H17" s="26">
        <v>100.08</v>
      </c>
      <c r="I17" s="28" t="s">
        <v>85</v>
      </c>
      <c r="J17" s="31" t="s">
        <v>86</v>
      </c>
      <c r="K17" s="12" t="s">
        <v>24</v>
      </c>
      <c r="L17" s="12" t="s">
        <v>87</v>
      </c>
      <c r="M17" s="11"/>
    </row>
    <row r="18" ht="81" spans="1:13">
      <c r="A18" s="12">
        <v>13</v>
      </c>
      <c r="B18" s="12" t="s">
        <v>88</v>
      </c>
      <c r="C18" s="13" t="s">
        <v>18</v>
      </c>
      <c r="D18" s="13" t="s">
        <v>19</v>
      </c>
      <c r="E18" s="18" t="s">
        <v>82</v>
      </c>
      <c r="F18" s="18" t="s">
        <v>89</v>
      </c>
      <c r="G18" s="12" t="s">
        <v>90</v>
      </c>
      <c r="H18" s="20">
        <v>113</v>
      </c>
      <c r="I18" s="24" t="s">
        <v>91</v>
      </c>
      <c r="J18" s="29" t="s">
        <v>92</v>
      </c>
      <c r="K18" s="12" t="s">
        <v>24</v>
      </c>
      <c r="L18" s="18" t="s">
        <v>87</v>
      </c>
      <c r="M18" s="11"/>
    </row>
    <row r="19" ht="81" spans="1:13">
      <c r="A19" s="12">
        <v>14</v>
      </c>
      <c r="B19" s="12" t="s">
        <v>93</v>
      </c>
      <c r="C19" s="13" t="s">
        <v>18</v>
      </c>
      <c r="D19" s="13" t="s">
        <v>19</v>
      </c>
      <c r="E19" s="12" t="s">
        <v>82</v>
      </c>
      <c r="F19" s="12" t="s">
        <v>94</v>
      </c>
      <c r="G19" s="12" t="s">
        <v>95</v>
      </c>
      <c r="H19" s="12">
        <v>33.75</v>
      </c>
      <c r="I19" s="12" t="s">
        <v>96</v>
      </c>
      <c r="J19" s="12" t="s">
        <v>97</v>
      </c>
      <c r="K19" s="12" t="s">
        <v>24</v>
      </c>
      <c r="L19" s="12" t="s">
        <v>87</v>
      </c>
      <c r="M19" s="11"/>
    </row>
    <row r="20" ht="162" spans="1:13">
      <c r="A20" s="12">
        <v>15</v>
      </c>
      <c r="B20" s="12" t="s">
        <v>98</v>
      </c>
      <c r="C20" s="13" t="s">
        <v>18</v>
      </c>
      <c r="D20" s="13" t="s">
        <v>19</v>
      </c>
      <c r="E20" s="12" t="s">
        <v>82</v>
      </c>
      <c r="F20" s="12" t="s">
        <v>99</v>
      </c>
      <c r="G20" s="12" t="s">
        <v>100</v>
      </c>
      <c r="H20" s="12">
        <v>69.15</v>
      </c>
      <c r="I20" s="12" t="s">
        <v>101</v>
      </c>
      <c r="J20" s="12" t="s">
        <v>102</v>
      </c>
      <c r="K20" s="12" t="s">
        <v>24</v>
      </c>
      <c r="L20" s="12" t="s">
        <v>87</v>
      </c>
      <c r="M20" s="11"/>
    </row>
    <row r="21" ht="81" spans="1:13">
      <c r="A21" s="12">
        <v>16</v>
      </c>
      <c r="B21" s="12" t="s">
        <v>103</v>
      </c>
      <c r="C21" s="13" t="s">
        <v>18</v>
      </c>
      <c r="D21" s="13" t="s">
        <v>19</v>
      </c>
      <c r="E21" s="12" t="s">
        <v>104</v>
      </c>
      <c r="F21" s="12" t="s">
        <v>105</v>
      </c>
      <c r="G21" s="12" t="s">
        <v>106</v>
      </c>
      <c r="H21" s="12">
        <v>40</v>
      </c>
      <c r="I21" s="12" t="s">
        <v>107</v>
      </c>
      <c r="J21" s="12" t="s">
        <v>108</v>
      </c>
      <c r="K21" s="12" t="s">
        <v>24</v>
      </c>
      <c r="L21" s="12" t="s">
        <v>109</v>
      </c>
      <c r="M21" s="11"/>
    </row>
    <row r="22" ht="108" spans="1:13">
      <c r="A22" s="12">
        <v>17</v>
      </c>
      <c r="B22" s="12" t="s">
        <v>110</v>
      </c>
      <c r="C22" s="13" t="s">
        <v>18</v>
      </c>
      <c r="D22" s="13" t="s">
        <v>19</v>
      </c>
      <c r="E22" s="12" t="s">
        <v>104</v>
      </c>
      <c r="F22" s="12" t="s">
        <v>111</v>
      </c>
      <c r="G22" s="12" t="s">
        <v>112</v>
      </c>
      <c r="H22" s="12">
        <v>109.8</v>
      </c>
      <c r="I22" s="12" t="s">
        <v>113</v>
      </c>
      <c r="J22" s="12" t="s">
        <v>114</v>
      </c>
      <c r="K22" s="12" t="s">
        <v>24</v>
      </c>
      <c r="L22" s="12" t="s">
        <v>109</v>
      </c>
      <c r="M22" s="11"/>
    </row>
    <row r="23" ht="108" spans="1:13">
      <c r="A23" s="12">
        <v>18</v>
      </c>
      <c r="B23" s="12" t="s">
        <v>115</v>
      </c>
      <c r="C23" s="13" t="s">
        <v>18</v>
      </c>
      <c r="D23" s="13" t="s">
        <v>19</v>
      </c>
      <c r="E23" s="12" t="s">
        <v>104</v>
      </c>
      <c r="F23" s="12" t="s">
        <v>116</v>
      </c>
      <c r="G23" s="12" t="s">
        <v>117</v>
      </c>
      <c r="H23" s="12">
        <v>154.9</v>
      </c>
      <c r="I23" s="12" t="s">
        <v>118</v>
      </c>
      <c r="J23" s="12" t="s">
        <v>119</v>
      </c>
      <c r="K23" s="12" t="s">
        <v>24</v>
      </c>
      <c r="L23" s="12" t="s">
        <v>109</v>
      </c>
      <c r="M23" s="11"/>
    </row>
    <row r="24" ht="189" spans="1:13">
      <c r="A24" s="12">
        <v>19</v>
      </c>
      <c r="B24" s="12" t="s">
        <v>120</v>
      </c>
      <c r="C24" s="13" t="s">
        <v>18</v>
      </c>
      <c r="D24" s="13" t="s">
        <v>19</v>
      </c>
      <c r="E24" s="12" t="s">
        <v>121</v>
      </c>
      <c r="F24" s="12" t="s">
        <v>122</v>
      </c>
      <c r="G24" s="12" t="s">
        <v>123</v>
      </c>
      <c r="H24" s="23">
        <v>161.03</v>
      </c>
      <c r="I24" s="12" t="s">
        <v>124</v>
      </c>
      <c r="J24" s="12" t="s">
        <v>125</v>
      </c>
      <c r="K24" s="12" t="s">
        <v>24</v>
      </c>
      <c r="L24" s="13" t="s">
        <v>126</v>
      </c>
      <c r="M24" s="11"/>
    </row>
    <row r="25" ht="135" spans="1:13">
      <c r="A25" s="12">
        <v>20</v>
      </c>
      <c r="B25" s="12" t="s">
        <v>127</v>
      </c>
      <c r="C25" s="13" t="s">
        <v>18</v>
      </c>
      <c r="D25" s="13" t="s">
        <v>19</v>
      </c>
      <c r="E25" s="12" t="s">
        <v>121</v>
      </c>
      <c r="F25" s="12" t="s">
        <v>128</v>
      </c>
      <c r="G25" s="13" t="s">
        <v>129</v>
      </c>
      <c r="H25" s="23">
        <v>40.85</v>
      </c>
      <c r="I25" s="12" t="s">
        <v>130</v>
      </c>
      <c r="J25" s="12" t="s">
        <v>131</v>
      </c>
      <c r="K25" s="12" t="s">
        <v>24</v>
      </c>
      <c r="L25" s="12" t="s">
        <v>126</v>
      </c>
      <c r="M25" s="32"/>
    </row>
    <row r="26" ht="94.5" spans="1:13">
      <c r="A26" s="12">
        <v>21</v>
      </c>
      <c r="B26" s="12" t="s">
        <v>132</v>
      </c>
      <c r="C26" s="13" t="s">
        <v>18</v>
      </c>
      <c r="D26" s="13" t="s">
        <v>19</v>
      </c>
      <c r="E26" s="12" t="s">
        <v>121</v>
      </c>
      <c r="F26" s="12" t="s">
        <v>133</v>
      </c>
      <c r="G26" s="12" t="s">
        <v>134</v>
      </c>
      <c r="H26" s="23">
        <v>27</v>
      </c>
      <c r="I26" s="12" t="s">
        <v>135</v>
      </c>
      <c r="J26" s="12" t="s">
        <v>136</v>
      </c>
      <c r="K26" s="12" t="s">
        <v>24</v>
      </c>
      <c r="L26" s="12" t="s">
        <v>126</v>
      </c>
      <c r="M26" s="32"/>
    </row>
    <row r="27" ht="94.5" spans="1:13">
      <c r="A27" s="12">
        <v>22</v>
      </c>
      <c r="B27" s="12" t="s">
        <v>137</v>
      </c>
      <c r="C27" s="13" t="s">
        <v>18</v>
      </c>
      <c r="D27" s="13" t="s">
        <v>19</v>
      </c>
      <c r="E27" s="12" t="s">
        <v>138</v>
      </c>
      <c r="F27" s="12" t="s">
        <v>139</v>
      </c>
      <c r="G27" s="12" t="s">
        <v>140</v>
      </c>
      <c r="H27" s="23">
        <v>434.36</v>
      </c>
      <c r="I27" s="12" t="s">
        <v>141</v>
      </c>
      <c r="J27" s="12" t="s">
        <v>142</v>
      </c>
      <c r="K27" s="12" t="s">
        <v>24</v>
      </c>
      <c r="L27" s="12" t="s">
        <v>143</v>
      </c>
      <c r="M27" s="32"/>
    </row>
    <row r="28" ht="81" spans="1:13">
      <c r="A28" s="12">
        <v>23</v>
      </c>
      <c r="B28" s="12" t="s">
        <v>144</v>
      </c>
      <c r="C28" s="13" t="s">
        <v>18</v>
      </c>
      <c r="D28" s="13" t="s">
        <v>19</v>
      </c>
      <c r="E28" s="33" t="s">
        <v>138</v>
      </c>
      <c r="F28" s="33" t="s">
        <v>145</v>
      </c>
      <c r="G28" s="31" t="s">
        <v>146</v>
      </c>
      <c r="H28" s="23">
        <v>36</v>
      </c>
      <c r="I28" s="33" t="s">
        <v>147</v>
      </c>
      <c r="J28" s="34" t="s">
        <v>148</v>
      </c>
      <c r="K28" s="12" t="s">
        <v>24</v>
      </c>
      <c r="L28" s="33" t="s">
        <v>143</v>
      </c>
      <c r="M28" s="32"/>
    </row>
    <row r="29" ht="135" spans="1:13">
      <c r="A29" s="12">
        <v>24</v>
      </c>
      <c r="B29" s="12" t="s">
        <v>149</v>
      </c>
      <c r="C29" s="13" t="s">
        <v>18</v>
      </c>
      <c r="D29" s="13" t="s">
        <v>19</v>
      </c>
      <c r="E29" s="33" t="s">
        <v>138</v>
      </c>
      <c r="F29" s="33" t="s">
        <v>150</v>
      </c>
      <c r="G29" s="31" t="s">
        <v>151</v>
      </c>
      <c r="H29" s="23">
        <v>58.2</v>
      </c>
      <c r="I29" s="33" t="s">
        <v>152</v>
      </c>
      <c r="J29" s="34" t="s">
        <v>153</v>
      </c>
      <c r="K29" s="12" t="s">
        <v>24</v>
      </c>
      <c r="L29" s="33" t="s">
        <v>143</v>
      </c>
      <c r="M29" s="32"/>
    </row>
    <row r="30" ht="94.5" spans="1:13">
      <c r="A30" s="12">
        <v>25</v>
      </c>
      <c r="B30" s="12" t="s">
        <v>154</v>
      </c>
      <c r="C30" s="13" t="s">
        <v>18</v>
      </c>
      <c r="D30" s="13" t="s">
        <v>19</v>
      </c>
      <c r="E30" s="12" t="s">
        <v>155</v>
      </c>
      <c r="F30" s="12" t="s">
        <v>156</v>
      </c>
      <c r="G30" s="12" t="s">
        <v>157</v>
      </c>
      <c r="H30" s="23">
        <v>88</v>
      </c>
      <c r="I30" s="28" t="s">
        <v>158</v>
      </c>
      <c r="J30" s="28" t="s">
        <v>159</v>
      </c>
      <c r="K30" s="12" t="s">
        <v>24</v>
      </c>
      <c r="L30" s="27" t="s">
        <v>160</v>
      </c>
      <c r="M30" s="11"/>
    </row>
    <row r="31" ht="108" spans="1:13">
      <c r="A31" s="12">
        <v>26</v>
      </c>
      <c r="B31" s="12" t="s">
        <v>161</v>
      </c>
      <c r="C31" s="13" t="s">
        <v>18</v>
      </c>
      <c r="D31" s="13" t="s">
        <v>19</v>
      </c>
      <c r="E31" s="13" t="s">
        <v>155</v>
      </c>
      <c r="F31" s="13" t="s">
        <v>99</v>
      </c>
      <c r="G31" s="35" t="s">
        <v>162</v>
      </c>
      <c r="H31" s="14">
        <v>132.31</v>
      </c>
      <c r="I31" s="28" t="s">
        <v>163</v>
      </c>
      <c r="J31" s="13" t="s">
        <v>164</v>
      </c>
      <c r="K31" s="12" t="s">
        <v>24</v>
      </c>
      <c r="L31" s="27" t="s">
        <v>160</v>
      </c>
      <c r="M31" s="11"/>
    </row>
    <row r="32" ht="94.5" spans="1:13">
      <c r="A32" s="12">
        <v>27</v>
      </c>
      <c r="B32" s="18" t="s">
        <v>165</v>
      </c>
      <c r="C32" s="13" t="s">
        <v>18</v>
      </c>
      <c r="D32" s="13" t="s">
        <v>19</v>
      </c>
      <c r="E32" s="18" t="s">
        <v>31</v>
      </c>
      <c r="F32" s="18" t="s">
        <v>166</v>
      </c>
      <c r="G32" s="13" t="s">
        <v>167</v>
      </c>
      <c r="H32" s="20">
        <v>96</v>
      </c>
      <c r="I32" s="28" t="s">
        <v>168</v>
      </c>
      <c r="J32" s="28" t="s">
        <v>169</v>
      </c>
      <c r="K32" s="12" t="s">
        <v>24</v>
      </c>
      <c r="L32" s="12" t="s">
        <v>170</v>
      </c>
      <c r="M32" s="11"/>
    </row>
    <row r="33" ht="135" spans="1:13">
      <c r="A33" s="12">
        <v>28</v>
      </c>
      <c r="B33" s="18" t="s">
        <v>171</v>
      </c>
      <c r="C33" s="13" t="s">
        <v>18</v>
      </c>
      <c r="D33" s="13" t="s">
        <v>19</v>
      </c>
      <c r="E33" s="18" t="s">
        <v>31</v>
      </c>
      <c r="F33" s="18" t="s">
        <v>172</v>
      </c>
      <c r="G33" s="18" t="s">
        <v>173</v>
      </c>
      <c r="H33" s="18">
        <v>294.72</v>
      </c>
      <c r="I33" s="18" t="s">
        <v>174</v>
      </c>
      <c r="J33" s="18" t="s">
        <v>175</v>
      </c>
      <c r="K33" s="12" t="s">
        <v>24</v>
      </c>
      <c r="L33" s="12" t="s">
        <v>170</v>
      </c>
      <c r="M33" s="11"/>
    </row>
    <row r="34" ht="94.5" spans="1:13">
      <c r="A34" s="12">
        <v>29</v>
      </c>
      <c r="B34" s="12" t="s">
        <v>176</v>
      </c>
      <c r="C34" s="13" t="s">
        <v>18</v>
      </c>
      <c r="D34" s="13" t="s">
        <v>19</v>
      </c>
      <c r="E34" s="12" t="s">
        <v>31</v>
      </c>
      <c r="F34" s="12" t="s">
        <v>177</v>
      </c>
      <c r="G34" s="12" t="s">
        <v>178</v>
      </c>
      <c r="H34" s="23">
        <v>108.29</v>
      </c>
      <c r="I34" s="18" t="s">
        <v>179</v>
      </c>
      <c r="J34" s="13" t="s">
        <v>180</v>
      </c>
      <c r="K34" s="12" t="s">
        <v>24</v>
      </c>
      <c r="L34" s="12" t="s">
        <v>170</v>
      </c>
      <c r="M34" s="12"/>
    </row>
    <row r="35" ht="94.5" spans="1:13">
      <c r="A35" s="12">
        <v>30</v>
      </c>
      <c r="B35" s="12" t="s">
        <v>181</v>
      </c>
      <c r="C35" s="13" t="s">
        <v>18</v>
      </c>
      <c r="D35" s="13" t="s">
        <v>19</v>
      </c>
      <c r="E35" s="18" t="s">
        <v>182</v>
      </c>
      <c r="F35" s="18" t="s">
        <v>183</v>
      </c>
      <c r="G35" s="29" t="s">
        <v>184</v>
      </c>
      <c r="H35" s="20">
        <v>38.5</v>
      </c>
      <c r="I35" s="12" t="s">
        <v>185</v>
      </c>
      <c r="J35" s="18" t="s">
        <v>186</v>
      </c>
      <c r="K35" s="12" t="s">
        <v>24</v>
      </c>
      <c r="L35" s="18" t="s">
        <v>187</v>
      </c>
      <c r="M35" s="11"/>
    </row>
    <row r="36" ht="94.5" spans="1:13">
      <c r="A36" s="12">
        <v>31</v>
      </c>
      <c r="B36" s="13" t="s">
        <v>188</v>
      </c>
      <c r="C36" s="13" t="s">
        <v>18</v>
      </c>
      <c r="D36" s="13" t="s">
        <v>19</v>
      </c>
      <c r="E36" s="13" t="s">
        <v>189</v>
      </c>
      <c r="F36" s="13" t="s">
        <v>190</v>
      </c>
      <c r="G36" s="36" t="s">
        <v>191</v>
      </c>
      <c r="H36" s="14">
        <v>15</v>
      </c>
      <c r="I36" s="13" t="s">
        <v>192</v>
      </c>
      <c r="J36" s="13" t="s">
        <v>193</v>
      </c>
      <c r="K36" s="12" t="s">
        <v>24</v>
      </c>
      <c r="L36" s="13" t="s">
        <v>194</v>
      </c>
      <c r="M36" s="11"/>
    </row>
    <row r="37" ht="94.5" spans="1:13">
      <c r="A37" s="12">
        <v>32</v>
      </c>
      <c r="B37" s="13" t="s">
        <v>195</v>
      </c>
      <c r="C37" s="13" t="s">
        <v>18</v>
      </c>
      <c r="D37" s="13" t="s">
        <v>19</v>
      </c>
      <c r="E37" s="13" t="s">
        <v>189</v>
      </c>
      <c r="F37" s="13" t="s">
        <v>196</v>
      </c>
      <c r="G37" s="13" t="s">
        <v>197</v>
      </c>
      <c r="H37" s="14">
        <v>60</v>
      </c>
      <c r="I37" s="13" t="s">
        <v>198</v>
      </c>
      <c r="J37" s="13" t="s">
        <v>199</v>
      </c>
      <c r="K37" s="12" t="s">
        <v>24</v>
      </c>
      <c r="L37" s="13" t="s">
        <v>194</v>
      </c>
      <c r="M37" s="11"/>
    </row>
    <row r="38" ht="81" spans="1:13">
      <c r="A38" s="12">
        <v>33</v>
      </c>
      <c r="B38" s="13" t="s">
        <v>200</v>
      </c>
      <c r="C38" s="13" t="s">
        <v>18</v>
      </c>
      <c r="D38" s="13" t="s">
        <v>19</v>
      </c>
      <c r="E38" s="13" t="s">
        <v>189</v>
      </c>
      <c r="F38" s="13" t="s">
        <v>201</v>
      </c>
      <c r="G38" s="12" t="s">
        <v>202</v>
      </c>
      <c r="H38" s="23">
        <v>91</v>
      </c>
      <c r="I38" s="13" t="s">
        <v>203</v>
      </c>
      <c r="J38" s="13" t="s">
        <v>204</v>
      </c>
      <c r="K38" s="12" t="s">
        <v>24</v>
      </c>
      <c r="L38" s="13" t="s">
        <v>194</v>
      </c>
      <c r="M38" s="37"/>
    </row>
    <row r="39" ht="94.5" spans="1:13">
      <c r="A39" s="12">
        <v>34</v>
      </c>
      <c r="B39" s="27" t="s">
        <v>205</v>
      </c>
      <c r="C39" s="13" t="s">
        <v>18</v>
      </c>
      <c r="D39" s="13" t="s">
        <v>19</v>
      </c>
      <c r="E39" s="12" t="s">
        <v>206</v>
      </c>
      <c r="F39" s="12" t="s">
        <v>207</v>
      </c>
      <c r="G39" s="27" t="s">
        <v>208</v>
      </c>
      <c r="H39" s="23">
        <v>48</v>
      </c>
      <c r="I39" s="12" t="s">
        <v>209</v>
      </c>
      <c r="J39" s="12" t="s">
        <v>210</v>
      </c>
      <c r="K39" s="12" t="s">
        <v>24</v>
      </c>
      <c r="L39" s="12" t="s">
        <v>211</v>
      </c>
      <c r="M39" s="38"/>
    </row>
    <row r="40" ht="81" spans="1:13">
      <c r="A40" s="12">
        <v>35</v>
      </c>
      <c r="B40" s="12" t="s">
        <v>212</v>
      </c>
      <c r="C40" s="13" t="s">
        <v>18</v>
      </c>
      <c r="D40" s="13" t="s">
        <v>19</v>
      </c>
      <c r="E40" s="12" t="s">
        <v>206</v>
      </c>
      <c r="F40" s="12" t="s">
        <v>213</v>
      </c>
      <c r="G40" s="12" t="s">
        <v>214</v>
      </c>
      <c r="H40" s="23">
        <v>30</v>
      </c>
      <c r="I40" s="12" t="s">
        <v>215</v>
      </c>
      <c r="J40" s="12" t="s">
        <v>216</v>
      </c>
      <c r="K40" s="12" t="s">
        <v>24</v>
      </c>
      <c r="L40" s="13" t="s">
        <v>211</v>
      </c>
      <c r="M40" s="11"/>
    </row>
    <row r="41" ht="81" spans="1:13">
      <c r="A41" s="12">
        <v>36</v>
      </c>
      <c r="B41" s="12" t="s">
        <v>217</v>
      </c>
      <c r="C41" s="13" t="s">
        <v>18</v>
      </c>
      <c r="D41" s="13" t="s">
        <v>19</v>
      </c>
      <c r="E41" s="12" t="s">
        <v>206</v>
      </c>
      <c r="F41" s="12" t="s">
        <v>218</v>
      </c>
      <c r="G41" s="12" t="s">
        <v>219</v>
      </c>
      <c r="H41" s="23">
        <v>64.38</v>
      </c>
      <c r="I41" s="13" t="s">
        <v>220</v>
      </c>
      <c r="J41" s="13" t="s">
        <v>221</v>
      </c>
      <c r="K41" s="12" t="s">
        <v>24</v>
      </c>
      <c r="L41" s="13" t="s">
        <v>211</v>
      </c>
      <c r="M41" s="11"/>
    </row>
    <row r="42" ht="216" spans="1:13">
      <c r="A42" s="12">
        <v>37</v>
      </c>
      <c r="B42" s="13" t="s">
        <v>222</v>
      </c>
      <c r="C42" s="13" t="s">
        <v>18</v>
      </c>
      <c r="D42" s="13" t="s">
        <v>19</v>
      </c>
      <c r="E42" s="13" t="s">
        <v>223</v>
      </c>
      <c r="F42" s="13" t="s">
        <v>224</v>
      </c>
      <c r="G42" s="12" t="s">
        <v>225</v>
      </c>
      <c r="H42" s="14">
        <v>750</v>
      </c>
      <c r="I42" s="12" t="s">
        <v>226</v>
      </c>
      <c r="J42" s="12" t="s">
        <v>227</v>
      </c>
      <c r="K42" s="12" t="s">
        <v>24</v>
      </c>
      <c r="L42" s="13" t="s">
        <v>228</v>
      </c>
      <c r="M42" s="39"/>
    </row>
    <row r="43" ht="108" spans="1:13">
      <c r="A43" s="12">
        <v>38</v>
      </c>
      <c r="B43" s="12" t="s">
        <v>229</v>
      </c>
      <c r="C43" s="13" t="s">
        <v>18</v>
      </c>
      <c r="D43" s="13" t="s">
        <v>19</v>
      </c>
      <c r="E43" s="13" t="s">
        <v>223</v>
      </c>
      <c r="F43" s="13" t="s">
        <v>224</v>
      </c>
      <c r="G43" s="13" t="s">
        <v>230</v>
      </c>
      <c r="H43" s="14">
        <v>119.4</v>
      </c>
      <c r="I43" s="18" t="s">
        <v>231</v>
      </c>
      <c r="J43" s="13" t="s">
        <v>232</v>
      </c>
      <c r="K43" s="12" t="s">
        <v>24</v>
      </c>
      <c r="L43" s="27" t="s">
        <v>228</v>
      </c>
      <c r="M43" s="11"/>
    </row>
    <row r="44" s="1" customFormat="1" ht="108" spans="1:13">
      <c r="A44" s="12">
        <v>39</v>
      </c>
      <c r="B44" s="40" t="s">
        <v>233</v>
      </c>
      <c r="C44" s="40" t="s">
        <v>18</v>
      </c>
      <c r="D44" s="13" t="s">
        <v>19</v>
      </c>
      <c r="E44" s="40" t="s">
        <v>155</v>
      </c>
      <c r="F44" s="40"/>
      <c r="G44" s="31" t="s">
        <v>234</v>
      </c>
      <c r="H44" s="40">
        <v>108</v>
      </c>
      <c r="I44" s="41" t="s">
        <v>235</v>
      </c>
      <c r="J44" s="41" t="s">
        <v>236</v>
      </c>
      <c r="K44" s="12" t="s">
        <v>24</v>
      </c>
      <c r="L44" s="12" t="s">
        <v>237</v>
      </c>
      <c r="M44" s="42"/>
    </row>
    <row r="45" s="1" customFormat="1" ht="108" spans="1:13">
      <c r="A45" s="12">
        <v>40</v>
      </c>
      <c r="B45" s="40" t="s">
        <v>238</v>
      </c>
      <c r="C45" s="40" t="s">
        <v>18</v>
      </c>
      <c r="D45" s="13" t="s">
        <v>19</v>
      </c>
      <c r="E45" s="40" t="s">
        <v>104</v>
      </c>
      <c r="F45" s="40"/>
      <c r="G45" s="27" t="s">
        <v>239</v>
      </c>
      <c r="H45" s="40">
        <v>144</v>
      </c>
      <c r="I45" s="41" t="s">
        <v>240</v>
      </c>
      <c r="J45" s="41" t="s">
        <v>236</v>
      </c>
      <c r="K45" s="12" t="s">
        <v>24</v>
      </c>
      <c r="L45" s="12" t="s">
        <v>109</v>
      </c>
      <c r="M45" s="40"/>
    </row>
    <row r="46" s="1" customFormat="1" ht="108" spans="1:13">
      <c r="A46" s="12">
        <v>41</v>
      </c>
      <c r="B46" s="40" t="s">
        <v>241</v>
      </c>
      <c r="C46" s="40" t="s">
        <v>18</v>
      </c>
      <c r="D46" s="13" t="s">
        <v>19</v>
      </c>
      <c r="E46" s="40" t="s">
        <v>70</v>
      </c>
      <c r="F46" s="40"/>
      <c r="G46" s="27" t="s">
        <v>242</v>
      </c>
      <c r="H46" s="40">
        <v>324</v>
      </c>
      <c r="I46" s="41" t="s">
        <v>243</v>
      </c>
      <c r="J46" s="41" t="s">
        <v>236</v>
      </c>
      <c r="K46" s="12" t="s">
        <v>24</v>
      </c>
      <c r="L46" s="12" t="s">
        <v>244</v>
      </c>
      <c r="M46" s="40"/>
    </row>
    <row r="47" s="1" customFormat="1" ht="108" spans="1:13">
      <c r="A47" s="12">
        <v>42</v>
      </c>
      <c r="B47" s="40" t="s">
        <v>245</v>
      </c>
      <c r="C47" s="40" t="s">
        <v>18</v>
      </c>
      <c r="D47" s="13" t="s">
        <v>19</v>
      </c>
      <c r="E47" s="40" t="s">
        <v>121</v>
      </c>
      <c r="F47" s="40"/>
      <c r="G47" s="31" t="s">
        <v>246</v>
      </c>
      <c r="H47" s="40">
        <v>288</v>
      </c>
      <c r="I47" s="41" t="s">
        <v>247</v>
      </c>
      <c r="J47" s="41" t="s">
        <v>236</v>
      </c>
      <c r="K47" s="12" t="s">
        <v>24</v>
      </c>
      <c r="L47" s="40" t="s">
        <v>121</v>
      </c>
      <c r="M47" s="40"/>
    </row>
    <row r="48" s="1" customFormat="1" ht="108" spans="1:13">
      <c r="A48" s="12">
        <v>43</v>
      </c>
      <c r="B48" s="40" t="s">
        <v>248</v>
      </c>
      <c r="C48" s="40" t="s">
        <v>18</v>
      </c>
      <c r="D48" s="13" t="s">
        <v>19</v>
      </c>
      <c r="E48" s="40" t="s">
        <v>82</v>
      </c>
      <c r="F48" s="40"/>
      <c r="G48" s="31" t="s">
        <v>246</v>
      </c>
      <c r="H48" s="40">
        <v>288</v>
      </c>
      <c r="I48" s="41" t="s">
        <v>247</v>
      </c>
      <c r="J48" s="41" t="s">
        <v>236</v>
      </c>
      <c r="K48" s="12" t="s">
        <v>24</v>
      </c>
      <c r="L48" s="40" t="s">
        <v>82</v>
      </c>
      <c r="M48" s="40"/>
    </row>
    <row r="49" s="1" customFormat="1" ht="108" spans="1:13">
      <c r="A49" s="12">
        <v>44</v>
      </c>
      <c r="B49" s="40" t="s">
        <v>249</v>
      </c>
      <c r="C49" s="40" t="s">
        <v>18</v>
      </c>
      <c r="D49" s="13" t="s">
        <v>19</v>
      </c>
      <c r="E49" s="40" t="s">
        <v>31</v>
      </c>
      <c r="F49" s="40"/>
      <c r="G49" s="31" t="s">
        <v>246</v>
      </c>
      <c r="H49" s="40">
        <v>288</v>
      </c>
      <c r="I49" s="41" t="s">
        <v>247</v>
      </c>
      <c r="J49" s="41" t="s">
        <v>236</v>
      </c>
      <c r="K49" s="12" t="s">
        <v>24</v>
      </c>
      <c r="L49" s="40" t="s">
        <v>31</v>
      </c>
      <c r="M49" s="40"/>
    </row>
    <row r="50" s="1" customFormat="1" ht="108" spans="1:13">
      <c r="A50" s="12">
        <v>45</v>
      </c>
      <c r="B50" s="40" t="s">
        <v>250</v>
      </c>
      <c r="C50" s="40" t="s">
        <v>18</v>
      </c>
      <c r="D50" s="13" t="s">
        <v>19</v>
      </c>
      <c r="E50" s="40" t="s">
        <v>41</v>
      </c>
      <c r="F50" s="40"/>
      <c r="G50" s="31" t="s">
        <v>246</v>
      </c>
      <c r="H50" s="40">
        <v>288</v>
      </c>
      <c r="I50" s="41" t="s">
        <v>247</v>
      </c>
      <c r="J50" s="41" t="s">
        <v>236</v>
      </c>
      <c r="K50" s="12" t="s">
        <v>24</v>
      </c>
      <c r="L50" s="40" t="s">
        <v>41</v>
      </c>
      <c r="M50" s="40"/>
    </row>
    <row r="51" s="1" customFormat="1" ht="108" spans="1:13">
      <c r="A51" s="12">
        <v>46</v>
      </c>
      <c r="B51" s="40" t="s">
        <v>251</v>
      </c>
      <c r="C51" s="40" t="s">
        <v>18</v>
      </c>
      <c r="D51" s="13" t="s">
        <v>19</v>
      </c>
      <c r="E51" s="40" t="s">
        <v>63</v>
      </c>
      <c r="F51" s="40"/>
      <c r="G51" s="31" t="s">
        <v>246</v>
      </c>
      <c r="H51" s="40">
        <v>288</v>
      </c>
      <c r="I51" s="41" t="s">
        <v>247</v>
      </c>
      <c r="J51" s="41" t="s">
        <v>236</v>
      </c>
      <c r="K51" s="12" t="s">
        <v>24</v>
      </c>
      <c r="L51" s="40" t="s">
        <v>63</v>
      </c>
      <c r="M51" s="40"/>
    </row>
    <row r="52" s="2" customFormat="1" ht="94.5" spans="1:13">
      <c r="A52" s="12">
        <v>47</v>
      </c>
      <c r="B52" s="43" t="s">
        <v>252</v>
      </c>
      <c r="C52" s="43" t="s">
        <v>18</v>
      </c>
      <c r="D52" s="43" t="s">
        <v>19</v>
      </c>
      <c r="E52" s="43" t="s">
        <v>121</v>
      </c>
      <c r="F52" s="43" t="s">
        <v>253</v>
      </c>
      <c r="G52" s="44" t="s">
        <v>254</v>
      </c>
      <c r="H52" s="43">
        <v>50</v>
      </c>
      <c r="I52" s="44" t="s">
        <v>255</v>
      </c>
      <c r="J52" s="43" t="s">
        <v>256</v>
      </c>
      <c r="K52" s="12" t="s">
        <v>24</v>
      </c>
      <c r="L52" s="43" t="s">
        <v>257</v>
      </c>
      <c r="M52" s="11"/>
    </row>
    <row r="53" s="2" customFormat="1" ht="67.5" spans="1:13">
      <c r="A53" s="12">
        <v>48</v>
      </c>
      <c r="B53" s="43" t="s">
        <v>258</v>
      </c>
      <c r="C53" s="43" t="s">
        <v>18</v>
      </c>
      <c r="D53" s="43" t="s">
        <v>19</v>
      </c>
      <c r="E53" s="43" t="s">
        <v>223</v>
      </c>
      <c r="F53" s="43" t="s">
        <v>259</v>
      </c>
      <c r="G53" s="43" t="s">
        <v>260</v>
      </c>
      <c r="H53" s="43">
        <v>50</v>
      </c>
      <c r="I53" s="44" t="s">
        <v>261</v>
      </c>
      <c r="J53" s="43" t="s">
        <v>262</v>
      </c>
      <c r="K53" s="12" t="s">
        <v>24</v>
      </c>
      <c r="L53" s="43" t="s">
        <v>263</v>
      </c>
      <c r="M53" s="11"/>
    </row>
    <row r="54" ht="54" spans="1:13">
      <c r="A54" s="12">
        <v>49</v>
      </c>
      <c r="B54" s="13" t="s">
        <v>264</v>
      </c>
      <c r="C54" s="13" t="s">
        <v>18</v>
      </c>
      <c r="D54" s="13" t="s">
        <v>19</v>
      </c>
      <c r="E54" s="13" t="s">
        <v>265</v>
      </c>
      <c r="F54" s="13" t="s">
        <v>266</v>
      </c>
      <c r="G54" s="13" t="s">
        <v>267</v>
      </c>
      <c r="H54" s="13">
        <v>55</v>
      </c>
      <c r="I54" s="13" t="s">
        <v>268</v>
      </c>
      <c r="J54" s="13" t="s">
        <v>269</v>
      </c>
      <c r="K54" s="12" t="s">
        <v>24</v>
      </c>
      <c r="L54" s="13" t="s">
        <v>270</v>
      </c>
      <c r="M54" s="36"/>
    </row>
    <row r="55" ht="121.5" spans="1:13">
      <c r="A55" s="12">
        <v>50</v>
      </c>
      <c r="B55" s="13" t="s">
        <v>271</v>
      </c>
      <c r="C55" s="13" t="s">
        <v>18</v>
      </c>
      <c r="D55" s="13" t="s">
        <v>19</v>
      </c>
      <c r="E55" s="13" t="s">
        <v>82</v>
      </c>
      <c r="F55" s="13" t="s">
        <v>272</v>
      </c>
      <c r="G55" s="13" t="s">
        <v>273</v>
      </c>
      <c r="H55" s="13">
        <v>131.4</v>
      </c>
      <c r="I55" s="13" t="s">
        <v>274</v>
      </c>
      <c r="J55" s="13" t="s">
        <v>275</v>
      </c>
      <c r="K55" s="12" t="s">
        <v>24</v>
      </c>
      <c r="L55" s="13" t="s">
        <v>276</v>
      </c>
      <c r="M55" s="36"/>
    </row>
    <row r="56" ht="67.5" spans="1:13">
      <c r="A56" s="12">
        <v>51</v>
      </c>
      <c r="B56" s="13" t="s">
        <v>277</v>
      </c>
      <c r="C56" s="13" t="s">
        <v>18</v>
      </c>
      <c r="D56" s="13" t="s">
        <v>19</v>
      </c>
      <c r="E56" s="13" t="s">
        <v>278</v>
      </c>
      <c r="F56" s="13" t="s">
        <v>279</v>
      </c>
      <c r="G56" s="13" t="s">
        <v>280</v>
      </c>
      <c r="H56" s="13">
        <v>26.9</v>
      </c>
      <c r="I56" s="13" t="s">
        <v>281</v>
      </c>
      <c r="J56" s="13" t="s">
        <v>282</v>
      </c>
      <c r="K56" s="12" t="s">
        <v>24</v>
      </c>
      <c r="L56" s="13" t="s">
        <v>25</v>
      </c>
      <c r="M56" s="13"/>
    </row>
    <row r="57" ht="54" spans="1:13">
      <c r="A57" s="12">
        <v>52</v>
      </c>
      <c r="B57" s="13" t="s">
        <v>283</v>
      </c>
      <c r="C57" s="13" t="s">
        <v>18</v>
      </c>
      <c r="D57" s="13" t="s">
        <v>19</v>
      </c>
      <c r="E57" s="13" t="s">
        <v>284</v>
      </c>
      <c r="F57" s="13" t="s">
        <v>285</v>
      </c>
      <c r="G57" s="35" t="s">
        <v>286</v>
      </c>
      <c r="H57" s="13">
        <v>14</v>
      </c>
      <c r="I57" s="13" t="s">
        <v>287</v>
      </c>
      <c r="J57" s="13" t="s">
        <v>288</v>
      </c>
      <c r="K57" s="12" t="s">
        <v>24</v>
      </c>
      <c r="L57" s="13" t="s">
        <v>289</v>
      </c>
      <c r="M57" s="13"/>
    </row>
    <row r="58" ht="27" spans="1:13">
      <c r="A58" s="16" t="s">
        <v>290</v>
      </c>
      <c r="B58" s="16"/>
      <c r="C58" s="16"/>
      <c r="D58" s="16"/>
      <c r="E58" s="16"/>
      <c r="F58" s="16"/>
      <c r="G58" s="16"/>
      <c r="H58" s="45">
        <f>SUM(H59:H61)</f>
        <v>3280</v>
      </c>
      <c r="I58" s="18"/>
      <c r="J58" s="13"/>
      <c r="K58" s="12" t="s">
        <v>24</v>
      </c>
      <c r="L58" s="27"/>
      <c r="M58" s="11"/>
    </row>
    <row r="59" ht="135" spans="1:13">
      <c r="A59" s="12">
        <v>1</v>
      </c>
      <c r="B59" s="13" t="s">
        <v>291</v>
      </c>
      <c r="C59" s="13" t="s">
        <v>292</v>
      </c>
      <c r="D59" s="13"/>
      <c r="E59" s="13" t="s">
        <v>20</v>
      </c>
      <c r="F59" s="13"/>
      <c r="G59" s="13" t="s">
        <v>293</v>
      </c>
      <c r="H59" s="14">
        <v>680</v>
      </c>
      <c r="I59" s="46" t="s">
        <v>294</v>
      </c>
      <c r="J59" s="15" t="s">
        <v>295</v>
      </c>
      <c r="K59" s="12" t="s">
        <v>24</v>
      </c>
      <c r="L59" s="13" t="s">
        <v>25</v>
      </c>
      <c r="M59" s="11"/>
    </row>
    <row r="60" ht="54" spans="1:13">
      <c r="A60" s="12">
        <v>2</v>
      </c>
      <c r="B60" s="13" t="s">
        <v>296</v>
      </c>
      <c r="C60" s="13" t="s">
        <v>297</v>
      </c>
      <c r="D60" s="13"/>
      <c r="E60" s="13" t="s">
        <v>20</v>
      </c>
      <c r="F60" s="13"/>
      <c r="G60" s="13" t="s">
        <v>298</v>
      </c>
      <c r="H60" s="14">
        <v>400</v>
      </c>
      <c r="I60" s="15" t="s">
        <v>299</v>
      </c>
      <c r="J60" s="12" t="s">
        <v>300</v>
      </c>
      <c r="K60" s="12" t="s">
        <v>24</v>
      </c>
      <c r="L60" s="13" t="s">
        <v>25</v>
      </c>
      <c r="M60" s="11"/>
    </row>
    <row r="61" ht="94.5" spans="1:13">
      <c r="A61" s="12">
        <v>3</v>
      </c>
      <c r="B61" s="13" t="s">
        <v>301</v>
      </c>
      <c r="C61" s="13" t="s">
        <v>297</v>
      </c>
      <c r="D61" s="13"/>
      <c r="E61" s="13" t="s">
        <v>20</v>
      </c>
      <c r="F61" s="13"/>
      <c r="G61" s="13" t="s">
        <v>302</v>
      </c>
      <c r="H61" s="14">
        <v>2200</v>
      </c>
      <c r="I61" s="15" t="s">
        <v>303</v>
      </c>
      <c r="J61" s="15" t="s">
        <v>304</v>
      </c>
      <c r="K61" s="12" t="s">
        <v>24</v>
      </c>
      <c r="L61" s="13" t="s">
        <v>25</v>
      </c>
      <c r="M61" s="11"/>
    </row>
    <row r="62" ht="29" customHeight="1" spans="1:13">
      <c r="A62" s="16" t="s">
        <v>305</v>
      </c>
      <c r="B62" s="16"/>
      <c r="C62" s="16"/>
      <c r="D62" s="16"/>
      <c r="E62" s="16"/>
      <c r="F62" s="16"/>
      <c r="G62" s="16"/>
      <c r="H62" s="47">
        <f>SUM(H63:H177)</f>
        <v>5234.26</v>
      </c>
      <c r="I62" s="27"/>
      <c r="J62" s="27"/>
      <c r="K62" s="12" t="s">
        <v>24</v>
      </c>
      <c r="L62" s="27"/>
      <c r="M62" s="27"/>
    </row>
    <row r="63" ht="189" customHeight="1" spans="1:13">
      <c r="A63" s="12">
        <v>1</v>
      </c>
      <c r="B63" s="13" t="s">
        <v>306</v>
      </c>
      <c r="C63" s="13" t="s">
        <v>307</v>
      </c>
      <c r="D63" s="13" t="s">
        <v>19</v>
      </c>
      <c r="E63" s="13" t="s">
        <v>31</v>
      </c>
      <c r="F63" s="13" t="s">
        <v>308</v>
      </c>
      <c r="G63" s="31" t="s">
        <v>309</v>
      </c>
      <c r="H63" s="14">
        <v>400</v>
      </c>
      <c r="I63" s="18" t="s">
        <v>310</v>
      </c>
      <c r="J63" s="13" t="s">
        <v>311</v>
      </c>
      <c r="K63" s="12" t="s">
        <v>24</v>
      </c>
      <c r="L63" s="13" t="s">
        <v>170</v>
      </c>
      <c r="M63" s="25"/>
    </row>
    <row r="64" s="3" customFormat="1" ht="67.5" spans="1:13">
      <c r="A64" s="12">
        <v>2</v>
      </c>
      <c r="B64" s="43" t="s">
        <v>312</v>
      </c>
      <c r="C64" s="43" t="s">
        <v>307</v>
      </c>
      <c r="D64" s="43" t="s">
        <v>19</v>
      </c>
      <c r="E64" s="43" t="s">
        <v>206</v>
      </c>
      <c r="F64" s="43" t="s">
        <v>313</v>
      </c>
      <c r="G64" s="43" t="s">
        <v>314</v>
      </c>
      <c r="H64" s="43">
        <v>400</v>
      </c>
      <c r="I64" s="48" t="s">
        <v>315</v>
      </c>
      <c r="J64" s="48" t="s">
        <v>316</v>
      </c>
      <c r="K64" s="12" t="s">
        <v>24</v>
      </c>
      <c r="L64" s="49" t="s">
        <v>317</v>
      </c>
      <c r="M64" s="37"/>
    </row>
    <row r="65" s="2" customFormat="1" ht="81" spans="1:13">
      <c r="A65" s="12">
        <v>3</v>
      </c>
      <c r="B65" s="43" t="s">
        <v>318</v>
      </c>
      <c r="C65" s="43" t="s">
        <v>307</v>
      </c>
      <c r="D65" s="43" t="s">
        <v>19</v>
      </c>
      <c r="E65" s="43" t="s">
        <v>206</v>
      </c>
      <c r="F65" s="43" t="s">
        <v>319</v>
      </c>
      <c r="G65" s="44" t="s">
        <v>320</v>
      </c>
      <c r="H65" s="43">
        <v>50</v>
      </c>
      <c r="I65" s="44" t="s">
        <v>321</v>
      </c>
      <c r="J65" s="43" t="s">
        <v>322</v>
      </c>
      <c r="K65" s="12" t="s">
        <v>24</v>
      </c>
      <c r="L65" s="43" t="s">
        <v>323</v>
      </c>
      <c r="M65" s="11"/>
    </row>
    <row r="66" s="2" customFormat="1" ht="67.5" spans="1:13">
      <c r="A66" s="12">
        <v>4</v>
      </c>
      <c r="B66" s="43" t="s">
        <v>324</v>
      </c>
      <c r="C66" s="43" t="s">
        <v>307</v>
      </c>
      <c r="D66" s="43" t="s">
        <v>19</v>
      </c>
      <c r="E66" s="43" t="s">
        <v>104</v>
      </c>
      <c r="F66" s="43" t="s">
        <v>325</v>
      </c>
      <c r="G66" s="43" t="s">
        <v>326</v>
      </c>
      <c r="H66" s="43">
        <v>50</v>
      </c>
      <c r="I66" s="44" t="s">
        <v>327</v>
      </c>
      <c r="J66" s="43" t="s">
        <v>328</v>
      </c>
      <c r="K66" s="12" t="s">
        <v>24</v>
      </c>
      <c r="L66" s="43" t="s">
        <v>109</v>
      </c>
      <c r="M66" s="11"/>
    </row>
    <row r="67" s="2" customFormat="1" ht="81" spans="1:13">
      <c r="A67" s="12">
        <v>5</v>
      </c>
      <c r="B67" s="43" t="s">
        <v>329</v>
      </c>
      <c r="C67" s="43" t="s">
        <v>307</v>
      </c>
      <c r="D67" s="43" t="s">
        <v>19</v>
      </c>
      <c r="E67" s="43" t="s">
        <v>41</v>
      </c>
      <c r="F67" s="43" t="s">
        <v>330</v>
      </c>
      <c r="G67" s="43" t="s">
        <v>331</v>
      </c>
      <c r="H67" s="43">
        <v>150</v>
      </c>
      <c r="I67" s="44" t="s">
        <v>332</v>
      </c>
      <c r="J67" s="43" t="s">
        <v>333</v>
      </c>
      <c r="K67" s="12" t="s">
        <v>24</v>
      </c>
      <c r="L67" s="43" t="s">
        <v>334</v>
      </c>
      <c r="M67" s="11"/>
    </row>
    <row r="68" s="2" customFormat="1" ht="67.5" spans="1:13">
      <c r="A68" s="12">
        <v>6</v>
      </c>
      <c r="B68" s="43" t="s">
        <v>335</v>
      </c>
      <c r="C68" s="43" t="s">
        <v>307</v>
      </c>
      <c r="D68" s="43" t="s">
        <v>19</v>
      </c>
      <c r="E68" s="43" t="s">
        <v>41</v>
      </c>
      <c r="F68" s="43" t="s">
        <v>336</v>
      </c>
      <c r="G68" s="43" t="s">
        <v>337</v>
      </c>
      <c r="H68" s="43">
        <v>27</v>
      </c>
      <c r="I68" s="44" t="s">
        <v>338</v>
      </c>
      <c r="J68" s="43" t="s">
        <v>333</v>
      </c>
      <c r="K68" s="12" t="s">
        <v>24</v>
      </c>
      <c r="L68" s="43" t="s">
        <v>334</v>
      </c>
      <c r="M68" s="11"/>
    </row>
    <row r="69" s="2" customFormat="1" ht="81" spans="1:13">
      <c r="A69" s="12">
        <v>7</v>
      </c>
      <c r="B69" s="43" t="s">
        <v>339</v>
      </c>
      <c r="C69" s="43" t="s">
        <v>307</v>
      </c>
      <c r="D69" s="43" t="s">
        <v>19</v>
      </c>
      <c r="E69" s="43" t="s">
        <v>63</v>
      </c>
      <c r="F69" s="43" t="s">
        <v>340</v>
      </c>
      <c r="G69" s="43" t="s">
        <v>341</v>
      </c>
      <c r="H69" s="43">
        <v>25</v>
      </c>
      <c r="I69" s="44" t="s">
        <v>342</v>
      </c>
      <c r="J69" s="43" t="s">
        <v>333</v>
      </c>
      <c r="K69" s="12" t="s">
        <v>24</v>
      </c>
      <c r="L69" s="43" t="s">
        <v>343</v>
      </c>
      <c r="M69" s="11"/>
    </row>
    <row r="70" s="2" customFormat="1" ht="121.5" spans="1:13">
      <c r="A70" s="12">
        <v>8</v>
      </c>
      <c r="B70" s="43" t="s">
        <v>344</v>
      </c>
      <c r="C70" s="43" t="s">
        <v>307</v>
      </c>
      <c r="D70" s="43" t="s">
        <v>19</v>
      </c>
      <c r="E70" s="43" t="s">
        <v>104</v>
      </c>
      <c r="F70" s="43" t="s">
        <v>345</v>
      </c>
      <c r="G70" s="43" t="s">
        <v>346</v>
      </c>
      <c r="H70" s="43">
        <v>30</v>
      </c>
      <c r="I70" s="44" t="s">
        <v>347</v>
      </c>
      <c r="J70" s="43" t="s">
        <v>333</v>
      </c>
      <c r="K70" s="12" t="s">
        <v>24</v>
      </c>
      <c r="L70" s="43" t="s">
        <v>109</v>
      </c>
      <c r="M70" s="11"/>
    </row>
    <row r="71" s="2" customFormat="1" ht="81" spans="1:13">
      <c r="A71" s="12">
        <v>9</v>
      </c>
      <c r="B71" s="43" t="s">
        <v>348</v>
      </c>
      <c r="C71" s="43" t="s">
        <v>307</v>
      </c>
      <c r="D71" s="43" t="s">
        <v>19</v>
      </c>
      <c r="E71" s="43" t="s">
        <v>70</v>
      </c>
      <c r="F71" s="43" t="s">
        <v>349</v>
      </c>
      <c r="G71" s="44" t="s">
        <v>350</v>
      </c>
      <c r="H71" s="43">
        <v>38</v>
      </c>
      <c r="I71" s="44" t="s">
        <v>351</v>
      </c>
      <c r="J71" s="43" t="s">
        <v>333</v>
      </c>
      <c r="K71" s="12" t="s">
        <v>24</v>
      </c>
      <c r="L71" s="43" t="s">
        <v>244</v>
      </c>
      <c r="M71" s="11"/>
    </row>
    <row r="72" s="2" customFormat="1" ht="81" spans="1:13">
      <c r="A72" s="12">
        <v>10</v>
      </c>
      <c r="B72" s="43" t="s">
        <v>352</v>
      </c>
      <c r="C72" s="43" t="s">
        <v>307</v>
      </c>
      <c r="D72" s="43" t="s">
        <v>19</v>
      </c>
      <c r="E72" s="43" t="s">
        <v>206</v>
      </c>
      <c r="F72" s="43" t="s">
        <v>353</v>
      </c>
      <c r="G72" s="43" t="s">
        <v>354</v>
      </c>
      <c r="H72" s="43">
        <v>30</v>
      </c>
      <c r="I72" s="44" t="s">
        <v>355</v>
      </c>
      <c r="J72" s="43" t="s">
        <v>333</v>
      </c>
      <c r="K72" s="12" t="s">
        <v>24</v>
      </c>
      <c r="L72" s="43" t="s">
        <v>323</v>
      </c>
      <c r="M72" s="11"/>
    </row>
    <row r="73" s="2" customFormat="1" ht="81" spans="1:13">
      <c r="A73" s="12">
        <v>11</v>
      </c>
      <c r="B73" s="43" t="s">
        <v>356</v>
      </c>
      <c r="C73" s="43" t="s">
        <v>307</v>
      </c>
      <c r="D73" s="43" t="s">
        <v>19</v>
      </c>
      <c r="E73" s="43" t="s">
        <v>182</v>
      </c>
      <c r="F73" s="43" t="s">
        <v>357</v>
      </c>
      <c r="G73" s="43" t="s">
        <v>358</v>
      </c>
      <c r="H73" s="43">
        <v>50</v>
      </c>
      <c r="I73" s="44" t="s">
        <v>359</v>
      </c>
      <c r="J73" s="43" t="s">
        <v>360</v>
      </c>
      <c r="K73" s="12" t="s">
        <v>24</v>
      </c>
      <c r="L73" s="43" t="s">
        <v>361</v>
      </c>
      <c r="M73" s="11"/>
    </row>
    <row r="74" ht="54" spans="1:13">
      <c r="A74" s="12">
        <v>12</v>
      </c>
      <c r="B74" s="13" t="s">
        <v>362</v>
      </c>
      <c r="C74" s="13" t="s">
        <v>307</v>
      </c>
      <c r="D74" s="13" t="s">
        <v>19</v>
      </c>
      <c r="E74" s="13" t="s">
        <v>121</v>
      </c>
      <c r="F74" s="13" t="s">
        <v>363</v>
      </c>
      <c r="G74" s="13" t="s">
        <v>364</v>
      </c>
      <c r="H74" s="13">
        <v>5</v>
      </c>
      <c r="I74" s="13" t="s">
        <v>365</v>
      </c>
      <c r="J74" s="13" t="s">
        <v>366</v>
      </c>
      <c r="K74" s="12" t="s">
        <v>24</v>
      </c>
      <c r="L74" s="13" t="s">
        <v>257</v>
      </c>
      <c r="M74" s="50"/>
    </row>
    <row r="75" ht="54" spans="1:13">
      <c r="A75" s="12">
        <v>13</v>
      </c>
      <c r="B75" s="13" t="s">
        <v>367</v>
      </c>
      <c r="C75" s="13" t="s">
        <v>307</v>
      </c>
      <c r="D75" s="13" t="s">
        <v>19</v>
      </c>
      <c r="E75" s="13" t="s">
        <v>368</v>
      </c>
      <c r="F75" s="13" t="s">
        <v>369</v>
      </c>
      <c r="G75" s="13" t="s">
        <v>370</v>
      </c>
      <c r="H75" s="13">
        <v>50</v>
      </c>
      <c r="I75" s="13" t="s">
        <v>371</v>
      </c>
      <c r="J75" s="13" t="s">
        <v>269</v>
      </c>
      <c r="K75" s="12" t="s">
        <v>24</v>
      </c>
      <c r="L75" s="13" t="s">
        <v>372</v>
      </c>
      <c r="M75" s="36"/>
    </row>
    <row r="76" ht="54" spans="1:13">
      <c r="A76" s="12">
        <v>14</v>
      </c>
      <c r="B76" s="13" t="s">
        <v>373</v>
      </c>
      <c r="C76" s="13" t="s">
        <v>307</v>
      </c>
      <c r="D76" s="13" t="s">
        <v>19</v>
      </c>
      <c r="E76" s="13" t="s">
        <v>374</v>
      </c>
      <c r="F76" s="13" t="s">
        <v>375</v>
      </c>
      <c r="G76" s="13" t="s">
        <v>376</v>
      </c>
      <c r="H76" s="13">
        <v>58.5</v>
      </c>
      <c r="I76" s="13" t="s">
        <v>377</v>
      </c>
      <c r="J76" s="13" t="s">
        <v>269</v>
      </c>
      <c r="K76" s="12" t="s">
        <v>24</v>
      </c>
      <c r="L76" s="13" t="s">
        <v>378</v>
      </c>
      <c r="M76" s="13"/>
    </row>
    <row r="77" ht="54" spans="1:13">
      <c r="A77" s="12">
        <v>15</v>
      </c>
      <c r="B77" s="13" t="s">
        <v>379</v>
      </c>
      <c r="C77" s="13" t="s">
        <v>307</v>
      </c>
      <c r="D77" s="13" t="s">
        <v>19</v>
      </c>
      <c r="E77" s="13" t="s">
        <v>374</v>
      </c>
      <c r="F77" s="13" t="s">
        <v>380</v>
      </c>
      <c r="G77" s="13" t="s">
        <v>381</v>
      </c>
      <c r="H77" s="13">
        <v>57.3</v>
      </c>
      <c r="I77" s="13" t="s">
        <v>382</v>
      </c>
      <c r="J77" s="13" t="s">
        <v>269</v>
      </c>
      <c r="K77" s="12" t="s">
        <v>24</v>
      </c>
      <c r="L77" s="13" t="s">
        <v>378</v>
      </c>
      <c r="M77" s="36"/>
    </row>
    <row r="78" ht="54" spans="1:13">
      <c r="A78" s="12">
        <v>16</v>
      </c>
      <c r="B78" s="13" t="s">
        <v>383</v>
      </c>
      <c r="C78" s="13" t="s">
        <v>307</v>
      </c>
      <c r="D78" s="13" t="s">
        <v>19</v>
      </c>
      <c r="E78" s="13" t="s">
        <v>374</v>
      </c>
      <c r="F78" s="13" t="s">
        <v>384</v>
      </c>
      <c r="G78" s="13" t="s">
        <v>385</v>
      </c>
      <c r="H78" s="13">
        <v>45.5</v>
      </c>
      <c r="I78" s="13" t="s">
        <v>386</v>
      </c>
      <c r="J78" s="13" t="s">
        <v>269</v>
      </c>
      <c r="K78" s="12" t="s">
        <v>24</v>
      </c>
      <c r="L78" s="13" t="s">
        <v>378</v>
      </c>
      <c r="M78" s="36"/>
    </row>
    <row r="79" ht="54" spans="1:13">
      <c r="A79" s="12">
        <v>17</v>
      </c>
      <c r="B79" s="13" t="s">
        <v>387</v>
      </c>
      <c r="C79" s="13" t="s">
        <v>307</v>
      </c>
      <c r="D79" s="13" t="s">
        <v>19</v>
      </c>
      <c r="E79" s="13" t="s">
        <v>223</v>
      </c>
      <c r="F79" s="13" t="s">
        <v>388</v>
      </c>
      <c r="G79" s="13" t="s">
        <v>389</v>
      </c>
      <c r="H79" s="13">
        <v>53.3</v>
      </c>
      <c r="I79" s="13" t="s">
        <v>390</v>
      </c>
      <c r="J79" s="13" t="s">
        <v>269</v>
      </c>
      <c r="K79" s="12" t="s">
        <v>24</v>
      </c>
      <c r="L79" s="13" t="s">
        <v>263</v>
      </c>
      <c r="M79" s="36"/>
    </row>
    <row r="80" ht="54" spans="1:13">
      <c r="A80" s="12">
        <v>18</v>
      </c>
      <c r="B80" s="13" t="s">
        <v>391</v>
      </c>
      <c r="C80" s="13" t="s">
        <v>307</v>
      </c>
      <c r="D80" s="13" t="s">
        <v>19</v>
      </c>
      <c r="E80" s="13" t="s">
        <v>206</v>
      </c>
      <c r="F80" s="13" t="s">
        <v>392</v>
      </c>
      <c r="G80" s="13" t="s">
        <v>393</v>
      </c>
      <c r="H80" s="13">
        <v>45.5</v>
      </c>
      <c r="I80" s="13" t="s">
        <v>386</v>
      </c>
      <c r="J80" s="13" t="s">
        <v>269</v>
      </c>
      <c r="K80" s="12" t="s">
        <v>24</v>
      </c>
      <c r="L80" s="13" t="s">
        <v>323</v>
      </c>
      <c r="M80" s="36"/>
    </row>
    <row r="81" ht="54" spans="1:13">
      <c r="A81" s="12">
        <v>19</v>
      </c>
      <c r="B81" s="13" t="s">
        <v>394</v>
      </c>
      <c r="C81" s="13" t="s">
        <v>307</v>
      </c>
      <c r="D81" s="13" t="s">
        <v>19</v>
      </c>
      <c r="E81" s="13" t="s">
        <v>206</v>
      </c>
      <c r="F81" s="13" t="s">
        <v>395</v>
      </c>
      <c r="G81" s="13" t="s">
        <v>396</v>
      </c>
      <c r="H81" s="13">
        <v>45.5</v>
      </c>
      <c r="I81" s="13" t="s">
        <v>386</v>
      </c>
      <c r="J81" s="13" t="s">
        <v>269</v>
      </c>
      <c r="K81" s="12" t="s">
        <v>24</v>
      </c>
      <c r="L81" s="13" t="s">
        <v>323</v>
      </c>
      <c r="M81" s="36"/>
    </row>
    <row r="82" ht="54" spans="1:13">
      <c r="A82" s="12">
        <v>20</v>
      </c>
      <c r="B82" s="13" t="s">
        <v>397</v>
      </c>
      <c r="C82" s="13" t="s">
        <v>307</v>
      </c>
      <c r="D82" s="13" t="s">
        <v>19</v>
      </c>
      <c r="E82" s="13" t="s">
        <v>63</v>
      </c>
      <c r="F82" s="13" t="s">
        <v>398</v>
      </c>
      <c r="G82" s="13" t="s">
        <v>399</v>
      </c>
      <c r="H82" s="13">
        <v>45.5</v>
      </c>
      <c r="I82" s="13" t="s">
        <v>386</v>
      </c>
      <c r="J82" s="13" t="s">
        <v>269</v>
      </c>
      <c r="K82" s="12" t="s">
        <v>24</v>
      </c>
      <c r="L82" s="13" t="s">
        <v>343</v>
      </c>
      <c r="M82" s="36"/>
    </row>
    <row r="83" ht="54" spans="1:13">
      <c r="A83" s="12">
        <v>21</v>
      </c>
      <c r="B83" s="13" t="s">
        <v>400</v>
      </c>
      <c r="C83" s="13" t="s">
        <v>307</v>
      </c>
      <c r="D83" s="13" t="s">
        <v>19</v>
      </c>
      <c r="E83" s="13" t="s">
        <v>138</v>
      </c>
      <c r="F83" s="13" t="s">
        <v>401</v>
      </c>
      <c r="G83" s="13" t="s">
        <v>402</v>
      </c>
      <c r="H83" s="13">
        <v>58.5</v>
      </c>
      <c r="I83" s="13" t="s">
        <v>377</v>
      </c>
      <c r="J83" s="13" t="s">
        <v>403</v>
      </c>
      <c r="K83" s="12" t="s">
        <v>24</v>
      </c>
      <c r="L83" s="13" t="s">
        <v>404</v>
      </c>
      <c r="M83" s="13"/>
    </row>
    <row r="84" ht="54" spans="1:13">
      <c r="A84" s="12">
        <v>22</v>
      </c>
      <c r="B84" s="13" t="s">
        <v>405</v>
      </c>
      <c r="C84" s="13" t="s">
        <v>307</v>
      </c>
      <c r="D84" s="13" t="s">
        <v>19</v>
      </c>
      <c r="E84" s="13" t="s">
        <v>41</v>
      </c>
      <c r="F84" s="13" t="s">
        <v>406</v>
      </c>
      <c r="G84" s="13" t="s">
        <v>407</v>
      </c>
      <c r="H84" s="13">
        <v>52</v>
      </c>
      <c r="I84" s="13" t="s">
        <v>408</v>
      </c>
      <c r="J84" s="13" t="s">
        <v>269</v>
      </c>
      <c r="K84" s="12" t="s">
        <v>24</v>
      </c>
      <c r="L84" s="13" t="s">
        <v>334</v>
      </c>
      <c r="M84" s="36"/>
    </row>
    <row r="85" ht="54" spans="1:13">
      <c r="A85" s="12">
        <v>23</v>
      </c>
      <c r="B85" s="13" t="s">
        <v>409</v>
      </c>
      <c r="C85" s="13" t="s">
        <v>307</v>
      </c>
      <c r="D85" s="13" t="s">
        <v>19</v>
      </c>
      <c r="E85" s="13" t="s">
        <v>182</v>
      </c>
      <c r="F85" s="13" t="s">
        <v>410</v>
      </c>
      <c r="G85" s="13" t="s">
        <v>411</v>
      </c>
      <c r="H85" s="13">
        <v>59.8</v>
      </c>
      <c r="I85" s="13" t="s">
        <v>412</v>
      </c>
      <c r="J85" s="13" t="s">
        <v>269</v>
      </c>
      <c r="K85" s="12" t="s">
        <v>24</v>
      </c>
      <c r="L85" s="13" t="s">
        <v>361</v>
      </c>
      <c r="M85" s="36"/>
    </row>
    <row r="86" ht="54" spans="1:13">
      <c r="A86" s="12">
        <v>24</v>
      </c>
      <c r="B86" s="13" t="s">
        <v>413</v>
      </c>
      <c r="C86" s="13" t="s">
        <v>307</v>
      </c>
      <c r="D86" s="13" t="s">
        <v>19</v>
      </c>
      <c r="E86" s="13" t="s">
        <v>182</v>
      </c>
      <c r="F86" s="13" t="s">
        <v>414</v>
      </c>
      <c r="G86" s="13" t="s">
        <v>415</v>
      </c>
      <c r="H86" s="13">
        <v>10.4</v>
      </c>
      <c r="I86" s="13" t="s">
        <v>416</v>
      </c>
      <c r="J86" s="13" t="s">
        <v>269</v>
      </c>
      <c r="K86" s="12" t="s">
        <v>24</v>
      </c>
      <c r="L86" s="13" t="s">
        <v>361</v>
      </c>
      <c r="M86" s="36"/>
    </row>
    <row r="87" ht="54" spans="1:13">
      <c r="A87" s="12">
        <v>25</v>
      </c>
      <c r="B87" s="13" t="s">
        <v>417</v>
      </c>
      <c r="C87" s="13" t="s">
        <v>307</v>
      </c>
      <c r="D87" s="13" t="s">
        <v>19</v>
      </c>
      <c r="E87" s="13" t="s">
        <v>155</v>
      </c>
      <c r="F87" s="13" t="s">
        <v>418</v>
      </c>
      <c r="G87" s="13" t="s">
        <v>419</v>
      </c>
      <c r="H87" s="13">
        <v>50.4</v>
      </c>
      <c r="I87" s="13" t="s">
        <v>420</v>
      </c>
      <c r="J87" s="13" t="s">
        <v>269</v>
      </c>
      <c r="K87" s="12" t="s">
        <v>24</v>
      </c>
      <c r="L87" s="13" t="s">
        <v>237</v>
      </c>
      <c r="M87" s="36"/>
    </row>
    <row r="88" ht="54" spans="1:13">
      <c r="A88" s="12">
        <v>26</v>
      </c>
      <c r="B88" s="13" t="s">
        <v>421</v>
      </c>
      <c r="C88" s="13" t="s">
        <v>307</v>
      </c>
      <c r="D88" s="13" t="s">
        <v>19</v>
      </c>
      <c r="E88" s="13" t="s">
        <v>189</v>
      </c>
      <c r="F88" s="13" t="s">
        <v>422</v>
      </c>
      <c r="G88" s="13" t="s">
        <v>423</v>
      </c>
      <c r="H88" s="13">
        <v>57.2</v>
      </c>
      <c r="I88" s="13" t="s">
        <v>424</v>
      </c>
      <c r="J88" s="13" t="s">
        <v>269</v>
      </c>
      <c r="K88" s="12" t="s">
        <v>24</v>
      </c>
      <c r="L88" s="13" t="s">
        <v>425</v>
      </c>
      <c r="M88" s="36"/>
    </row>
    <row r="89" ht="54" spans="1:13">
      <c r="A89" s="12">
        <v>27</v>
      </c>
      <c r="B89" s="13" t="s">
        <v>426</v>
      </c>
      <c r="C89" s="13" t="s">
        <v>307</v>
      </c>
      <c r="D89" s="13" t="s">
        <v>19</v>
      </c>
      <c r="E89" s="13" t="s">
        <v>189</v>
      </c>
      <c r="F89" s="13" t="s">
        <v>427</v>
      </c>
      <c r="G89" s="13" t="s">
        <v>428</v>
      </c>
      <c r="H89" s="13">
        <v>58.5</v>
      </c>
      <c r="I89" s="13" t="s">
        <v>377</v>
      </c>
      <c r="J89" s="13" t="s">
        <v>269</v>
      </c>
      <c r="K89" s="12" t="s">
        <v>24</v>
      </c>
      <c r="L89" s="13" t="s">
        <v>425</v>
      </c>
      <c r="M89" s="36"/>
    </row>
    <row r="90" ht="54" spans="1:13">
      <c r="A90" s="12">
        <v>28</v>
      </c>
      <c r="B90" s="13" t="s">
        <v>429</v>
      </c>
      <c r="C90" s="13" t="s">
        <v>307</v>
      </c>
      <c r="D90" s="13" t="s">
        <v>19</v>
      </c>
      <c r="E90" s="13" t="s">
        <v>82</v>
      </c>
      <c r="F90" s="13" t="s">
        <v>430</v>
      </c>
      <c r="G90" s="13" t="s">
        <v>431</v>
      </c>
      <c r="H90" s="13">
        <v>23.4</v>
      </c>
      <c r="I90" s="13" t="s">
        <v>432</v>
      </c>
      <c r="J90" s="13" t="s">
        <v>269</v>
      </c>
      <c r="K90" s="12" t="s">
        <v>24</v>
      </c>
      <c r="L90" s="13" t="s">
        <v>276</v>
      </c>
      <c r="M90" s="36"/>
    </row>
    <row r="91" ht="54" spans="1:13">
      <c r="A91" s="12">
        <v>29</v>
      </c>
      <c r="B91" s="13" t="s">
        <v>433</v>
      </c>
      <c r="C91" s="13" t="s">
        <v>307</v>
      </c>
      <c r="D91" s="13" t="s">
        <v>19</v>
      </c>
      <c r="E91" s="13" t="s">
        <v>82</v>
      </c>
      <c r="F91" s="13" t="s">
        <v>434</v>
      </c>
      <c r="G91" s="13" t="s">
        <v>435</v>
      </c>
      <c r="H91" s="13">
        <v>15.4</v>
      </c>
      <c r="I91" s="13" t="s">
        <v>436</v>
      </c>
      <c r="J91" s="13" t="s">
        <v>269</v>
      </c>
      <c r="K91" s="12" t="s">
        <v>24</v>
      </c>
      <c r="L91" s="13" t="s">
        <v>276</v>
      </c>
      <c r="M91" s="36"/>
    </row>
    <row r="92" ht="54" spans="1:13">
      <c r="A92" s="12">
        <v>30</v>
      </c>
      <c r="B92" s="13" t="s">
        <v>437</v>
      </c>
      <c r="C92" s="13" t="s">
        <v>307</v>
      </c>
      <c r="D92" s="13" t="s">
        <v>19</v>
      </c>
      <c r="E92" s="13" t="s">
        <v>82</v>
      </c>
      <c r="F92" s="13" t="s">
        <v>438</v>
      </c>
      <c r="G92" s="13" t="s">
        <v>439</v>
      </c>
      <c r="H92" s="13">
        <v>10.7</v>
      </c>
      <c r="I92" s="13" t="s">
        <v>440</v>
      </c>
      <c r="J92" s="13" t="s">
        <v>269</v>
      </c>
      <c r="K92" s="12" t="s">
        <v>24</v>
      </c>
      <c r="L92" s="13" t="s">
        <v>276</v>
      </c>
      <c r="M92" s="36"/>
    </row>
    <row r="93" ht="54" spans="1:13">
      <c r="A93" s="12">
        <v>31</v>
      </c>
      <c r="B93" s="13" t="s">
        <v>441</v>
      </c>
      <c r="C93" s="13" t="s">
        <v>307</v>
      </c>
      <c r="D93" s="13" t="s">
        <v>19</v>
      </c>
      <c r="E93" s="13" t="s">
        <v>121</v>
      </c>
      <c r="F93" s="13" t="s">
        <v>442</v>
      </c>
      <c r="G93" s="13" t="s">
        <v>443</v>
      </c>
      <c r="H93" s="13">
        <v>56.8</v>
      </c>
      <c r="I93" s="13" t="s">
        <v>444</v>
      </c>
      <c r="J93" s="13" t="s">
        <v>269</v>
      </c>
      <c r="K93" s="12" t="s">
        <v>24</v>
      </c>
      <c r="L93" s="13" t="s">
        <v>257</v>
      </c>
      <c r="M93" s="36"/>
    </row>
    <row r="94" ht="54" spans="1:13">
      <c r="A94" s="12">
        <v>32</v>
      </c>
      <c r="B94" s="13" t="s">
        <v>445</v>
      </c>
      <c r="C94" s="13" t="s">
        <v>307</v>
      </c>
      <c r="D94" s="13" t="s">
        <v>19</v>
      </c>
      <c r="E94" s="13" t="s">
        <v>121</v>
      </c>
      <c r="F94" s="13" t="s">
        <v>446</v>
      </c>
      <c r="G94" s="13" t="s">
        <v>447</v>
      </c>
      <c r="H94" s="13">
        <v>20.5</v>
      </c>
      <c r="I94" s="13" t="s">
        <v>448</v>
      </c>
      <c r="J94" s="13" t="s">
        <v>269</v>
      </c>
      <c r="K94" s="12" t="s">
        <v>24</v>
      </c>
      <c r="L94" s="13" t="s">
        <v>257</v>
      </c>
      <c r="M94" s="36"/>
    </row>
    <row r="95" ht="54" spans="1:13">
      <c r="A95" s="12">
        <v>33</v>
      </c>
      <c r="B95" s="13" t="s">
        <v>449</v>
      </c>
      <c r="C95" s="13" t="s">
        <v>307</v>
      </c>
      <c r="D95" s="13" t="s">
        <v>19</v>
      </c>
      <c r="E95" s="13" t="s">
        <v>104</v>
      </c>
      <c r="F95" s="13" t="s">
        <v>450</v>
      </c>
      <c r="G95" s="13" t="s">
        <v>451</v>
      </c>
      <c r="H95" s="13">
        <v>45.5</v>
      </c>
      <c r="I95" s="13" t="s">
        <v>386</v>
      </c>
      <c r="J95" s="13" t="s">
        <v>269</v>
      </c>
      <c r="K95" s="12" t="s">
        <v>24</v>
      </c>
      <c r="L95" s="13" t="s">
        <v>109</v>
      </c>
      <c r="M95" s="51"/>
    </row>
    <row r="96" ht="54" spans="1:13">
      <c r="A96" s="12">
        <v>34</v>
      </c>
      <c r="B96" s="13" t="s">
        <v>452</v>
      </c>
      <c r="C96" s="13" t="s">
        <v>307</v>
      </c>
      <c r="D96" s="13" t="s">
        <v>19</v>
      </c>
      <c r="E96" s="13" t="s">
        <v>104</v>
      </c>
      <c r="F96" s="13" t="s">
        <v>453</v>
      </c>
      <c r="G96" s="13" t="s">
        <v>454</v>
      </c>
      <c r="H96" s="13">
        <v>55</v>
      </c>
      <c r="I96" s="13" t="s">
        <v>268</v>
      </c>
      <c r="J96" s="13" t="s">
        <v>269</v>
      </c>
      <c r="K96" s="12" t="s">
        <v>24</v>
      </c>
      <c r="L96" s="13" t="s">
        <v>109</v>
      </c>
      <c r="M96" s="36"/>
    </row>
    <row r="97" ht="54" spans="1:13">
      <c r="A97" s="12">
        <v>35</v>
      </c>
      <c r="B97" s="13" t="s">
        <v>455</v>
      </c>
      <c r="C97" s="13" t="s">
        <v>307</v>
      </c>
      <c r="D97" s="13" t="s">
        <v>19</v>
      </c>
      <c r="E97" s="13" t="s">
        <v>278</v>
      </c>
      <c r="F97" s="13" t="s">
        <v>456</v>
      </c>
      <c r="G97" s="13" t="s">
        <v>457</v>
      </c>
      <c r="H97" s="13">
        <v>39</v>
      </c>
      <c r="I97" s="13" t="s">
        <v>458</v>
      </c>
      <c r="J97" s="13" t="s">
        <v>269</v>
      </c>
      <c r="K97" s="12" t="s">
        <v>24</v>
      </c>
      <c r="L97" s="13" t="s">
        <v>459</v>
      </c>
      <c r="M97" s="36"/>
    </row>
    <row r="98" ht="54" spans="1:13">
      <c r="A98" s="12">
        <v>36</v>
      </c>
      <c r="B98" s="13" t="s">
        <v>460</v>
      </c>
      <c r="C98" s="13" t="s">
        <v>307</v>
      </c>
      <c r="D98" s="13" t="s">
        <v>19</v>
      </c>
      <c r="E98" s="13" t="s">
        <v>278</v>
      </c>
      <c r="F98" s="13" t="s">
        <v>461</v>
      </c>
      <c r="G98" s="13" t="s">
        <v>462</v>
      </c>
      <c r="H98" s="13">
        <v>55.5</v>
      </c>
      <c r="I98" s="13" t="s">
        <v>463</v>
      </c>
      <c r="J98" s="13" t="s">
        <v>269</v>
      </c>
      <c r="K98" s="12" t="s">
        <v>24</v>
      </c>
      <c r="L98" s="13" t="s">
        <v>459</v>
      </c>
      <c r="M98" s="36"/>
    </row>
    <row r="99" ht="54" spans="1:13">
      <c r="A99" s="12">
        <v>37</v>
      </c>
      <c r="B99" s="13" t="s">
        <v>464</v>
      </c>
      <c r="C99" s="13" t="s">
        <v>307</v>
      </c>
      <c r="D99" s="13" t="s">
        <v>19</v>
      </c>
      <c r="E99" s="13" t="s">
        <v>70</v>
      </c>
      <c r="F99" s="13" t="s">
        <v>465</v>
      </c>
      <c r="G99" s="35" t="s">
        <v>466</v>
      </c>
      <c r="H99" s="13">
        <v>45.5</v>
      </c>
      <c r="I99" s="13" t="s">
        <v>386</v>
      </c>
      <c r="J99" s="13" t="s">
        <v>269</v>
      </c>
      <c r="K99" s="12" t="s">
        <v>24</v>
      </c>
      <c r="L99" s="13" t="s">
        <v>244</v>
      </c>
      <c r="M99" s="36"/>
    </row>
    <row r="100" ht="54" spans="1:13">
      <c r="A100" s="12">
        <v>38</v>
      </c>
      <c r="B100" s="13" t="s">
        <v>467</v>
      </c>
      <c r="C100" s="13" t="s">
        <v>307</v>
      </c>
      <c r="D100" s="13" t="s">
        <v>19</v>
      </c>
      <c r="E100" s="13" t="s">
        <v>70</v>
      </c>
      <c r="F100" s="13" t="s">
        <v>468</v>
      </c>
      <c r="G100" s="35" t="s">
        <v>469</v>
      </c>
      <c r="H100" s="13">
        <v>45.5</v>
      </c>
      <c r="I100" s="13" t="s">
        <v>386</v>
      </c>
      <c r="J100" s="13" t="s">
        <v>269</v>
      </c>
      <c r="K100" s="12" t="s">
        <v>24</v>
      </c>
      <c r="L100" s="13" t="s">
        <v>244</v>
      </c>
      <c r="M100" s="36"/>
    </row>
    <row r="101" ht="54" spans="1:13">
      <c r="A101" s="12">
        <v>39</v>
      </c>
      <c r="B101" s="13" t="s">
        <v>470</v>
      </c>
      <c r="C101" s="13" t="s">
        <v>307</v>
      </c>
      <c r="D101" s="13" t="s">
        <v>19</v>
      </c>
      <c r="E101" s="13" t="s">
        <v>70</v>
      </c>
      <c r="F101" s="13" t="s">
        <v>471</v>
      </c>
      <c r="G101" s="35" t="s">
        <v>472</v>
      </c>
      <c r="H101" s="13">
        <v>19.1</v>
      </c>
      <c r="I101" s="13" t="s">
        <v>473</v>
      </c>
      <c r="J101" s="13" t="s">
        <v>269</v>
      </c>
      <c r="K101" s="12" t="s">
        <v>24</v>
      </c>
      <c r="L101" s="13" t="s">
        <v>244</v>
      </c>
      <c r="M101" s="36"/>
    </row>
    <row r="102" ht="54" spans="1:13">
      <c r="A102" s="12">
        <v>40</v>
      </c>
      <c r="B102" s="13" t="s">
        <v>474</v>
      </c>
      <c r="C102" s="13" t="s">
        <v>307</v>
      </c>
      <c r="D102" s="13" t="s">
        <v>19</v>
      </c>
      <c r="E102" s="13" t="s">
        <v>138</v>
      </c>
      <c r="F102" s="13" t="s">
        <v>475</v>
      </c>
      <c r="G102" s="13" t="s">
        <v>476</v>
      </c>
      <c r="H102" s="13">
        <v>35</v>
      </c>
      <c r="I102" s="13" t="s">
        <v>477</v>
      </c>
      <c r="J102" s="13" t="s">
        <v>403</v>
      </c>
      <c r="K102" s="12" t="s">
        <v>24</v>
      </c>
      <c r="L102" s="13" t="s">
        <v>25</v>
      </c>
      <c r="M102" s="13"/>
    </row>
    <row r="103" ht="54" spans="1:13">
      <c r="A103" s="12">
        <v>41</v>
      </c>
      <c r="B103" s="13" t="s">
        <v>478</v>
      </c>
      <c r="C103" s="13" t="s">
        <v>307</v>
      </c>
      <c r="D103" s="13" t="s">
        <v>19</v>
      </c>
      <c r="E103" s="13" t="s">
        <v>41</v>
      </c>
      <c r="F103" s="13" t="s">
        <v>479</v>
      </c>
      <c r="G103" s="13" t="s">
        <v>480</v>
      </c>
      <c r="H103" s="13">
        <v>45.5</v>
      </c>
      <c r="I103" s="13" t="s">
        <v>386</v>
      </c>
      <c r="J103" s="13" t="s">
        <v>269</v>
      </c>
      <c r="K103" s="12" t="s">
        <v>24</v>
      </c>
      <c r="L103" s="13" t="s">
        <v>25</v>
      </c>
      <c r="M103" s="13"/>
    </row>
    <row r="104" ht="54" spans="1:13">
      <c r="A104" s="12">
        <v>42</v>
      </c>
      <c r="B104" s="13" t="s">
        <v>481</v>
      </c>
      <c r="C104" s="13" t="s">
        <v>307</v>
      </c>
      <c r="D104" s="13" t="s">
        <v>19</v>
      </c>
      <c r="E104" s="13" t="s">
        <v>278</v>
      </c>
      <c r="F104" s="13" t="s">
        <v>482</v>
      </c>
      <c r="G104" s="13" t="s">
        <v>483</v>
      </c>
      <c r="H104" s="13">
        <v>45.5</v>
      </c>
      <c r="I104" s="13" t="s">
        <v>386</v>
      </c>
      <c r="J104" s="13" t="s">
        <v>269</v>
      </c>
      <c r="K104" s="12" t="s">
        <v>24</v>
      </c>
      <c r="L104" s="13" t="s">
        <v>25</v>
      </c>
      <c r="M104" s="13"/>
    </row>
    <row r="105" ht="54" spans="1:13">
      <c r="A105" s="12">
        <v>43</v>
      </c>
      <c r="B105" s="33" t="s">
        <v>484</v>
      </c>
      <c r="C105" s="13" t="s">
        <v>307</v>
      </c>
      <c r="D105" s="13" t="s">
        <v>19</v>
      </c>
      <c r="E105" s="33" t="s">
        <v>155</v>
      </c>
      <c r="F105" s="33" t="s">
        <v>485</v>
      </c>
      <c r="G105" s="33" t="s">
        <v>486</v>
      </c>
      <c r="H105" s="20">
        <v>20</v>
      </c>
      <c r="I105" s="13" t="s">
        <v>487</v>
      </c>
      <c r="J105" s="18" t="s">
        <v>488</v>
      </c>
      <c r="K105" s="12" t="s">
        <v>24</v>
      </c>
      <c r="L105" s="33" t="s">
        <v>237</v>
      </c>
      <c r="M105" s="13"/>
    </row>
    <row r="106" ht="54" spans="1:13">
      <c r="A106" s="12">
        <v>44</v>
      </c>
      <c r="B106" s="33" t="s">
        <v>489</v>
      </c>
      <c r="C106" s="13" t="s">
        <v>307</v>
      </c>
      <c r="D106" s="13" t="s">
        <v>19</v>
      </c>
      <c r="E106" s="12" t="s">
        <v>41</v>
      </c>
      <c r="F106" s="12" t="s">
        <v>490</v>
      </c>
      <c r="G106" s="33" t="s">
        <v>491</v>
      </c>
      <c r="H106" s="20">
        <v>20</v>
      </c>
      <c r="I106" s="13" t="s">
        <v>492</v>
      </c>
      <c r="J106" s="18" t="s">
        <v>493</v>
      </c>
      <c r="K106" s="12" t="s">
        <v>24</v>
      </c>
      <c r="L106" s="13" t="s">
        <v>334</v>
      </c>
      <c r="M106" s="13"/>
    </row>
    <row r="107" ht="81" spans="1:13">
      <c r="A107" s="12">
        <v>45</v>
      </c>
      <c r="B107" s="33" t="s">
        <v>494</v>
      </c>
      <c r="C107" s="13" t="s">
        <v>307</v>
      </c>
      <c r="D107" s="13" t="s">
        <v>19</v>
      </c>
      <c r="E107" s="12" t="s">
        <v>41</v>
      </c>
      <c r="F107" s="13" t="s">
        <v>495</v>
      </c>
      <c r="G107" s="33" t="s">
        <v>496</v>
      </c>
      <c r="H107" s="20">
        <v>20</v>
      </c>
      <c r="I107" s="13" t="s">
        <v>497</v>
      </c>
      <c r="J107" s="18" t="s">
        <v>498</v>
      </c>
      <c r="K107" s="12" t="s">
        <v>24</v>
      </c>
      <c r="L107" s="13" t="s">
        <v>334</v>
      </c>
      <c r="M107" s="13"/>
    </row>
    <row r="108" ht="67.5" spans="1:13">
      <c r="A108" s="12">
        <v>46</v>
      </c>
      <c r="B108" s="33" t="s">
        <v>499</v>
      </c>
      <c r="C108" s="13" t="s">
        <v>307</v>
      </c>
      <c r="D108" s="13" t="s">
        <v>19</v>
      </c>
      <c r="E108" s="12" t="s">
        <v>41</v>
      </c>
      <c r="F108" s="13" t="s">
        <v>500</v>
      </c>
      <c r="G108" s="33" t="s">
        <v>501</v>
      </c>
      <c r="H108" s="20">
        <v>20</v>
      </c>
      <c r="I108" s="13" t="s">
        <v>502</v>
      </c>
      <c r="J108" s="18" t="s">
        <v>488</v>
      </c>
      <c r="K108" s="12" t="s">
        <v>24</v>
      </c>
      <c r="L108" s="13" t="s">
        <v>334</v>
      </c>
      <c r="M108" s="13"/>
    </row>
    <row r="109" ht="54" spans="1:13">
      <c r="A109" s="12">
        <v>47</v>
      </c>
      <c r="B109" s="12" t="s">
        <v>503</v>
      </c>
      <c r="C109" s="13" t="s">
        <v>307</v>
      </c>
      <c r="D109" s="13" t="s">
        <v>19</v>
      </c>
      <c r="E109" s="12" t="s">
        <v>63</v>
      </c>
      <c r="F109" s="12" t="s">
        <v>504</v>
      </c>
      <c r="G109" s="12" t="s">
        <v>505</v>
      </c>
      <c r="H109" s="20">
        <v>20</v>
      </c>
      <c r="I109" s="13" t="s">
        <v>506</v>
      </c>
      <c r="J109" s="18" t="s">
        <v>488</v>
      </c>
      <c r="K109" s="12" t="s">
        <v>24</v>
      </c>
      <c r="L109" s="18" t="s">
        <v>343</v>
      </c>
      <c r="M109" s="13"/>
    </row>
    <row r="110" ht="54" spans="1:13">
      <c r="A110" s="12">
        <v>48</v>
      </c>
      <c r="B110" s="12" t="s">
        <v>507</v>
      </c>
      <c r="C110" s="13" t="s">
        <v>307</v>
      </c>
      <c r="D110" s="13" t="s">
        <v>19</v>
      </c>
      <c r="E110" s="12" t="s">
        <v>63</v>
      </c>
      <c r="F110" s="12" t="s">
        <v>508</v>
      </c>
      <c r="G110" s="12" t="s">
        <v>509</v>
      </c>
      <c r="H110" s="20">
        <v>20</v>
      </c>
      <c r="I110" s="13" t="s">
        <v>506</v>
      </c>
      <c r="J110" s="18" t="s">
        <v>488</v>
      </c>
      <c r="K110" s="12" t="s">
        <v>24</v>
      </c>
      <c r="L110" s="18" t="s">
        <v>343</v>
      </c>
      <c r="M110" s="13"/>
    </row>
    <row r="111" ht="54" spans="1:13">
      <c r="A111" s="12">
        <v>49</v>
      </c>
      <c r="B111" s="12" t="s">
        <v>510</v>
      </c>
      <c r="C111" s="13" t="s">
        <v>307</v>
      </c>
      <c r="D111" s="13" t="s">
        <v>19</v>
      </c>
      <c r="E111" s="12" t="s">
        <v>63</v>
      </c>
      <c r="F111" s="18" t="s">
        <v>511</v>
      </c>
      <c r="G111" s="12" t="s">
        <v>512</v>
      </c>
      <c r="H111" s="20">
        <v>20</v>
      </c>
      <c r="I111" s="13" t="s">
        <v>513</v>
      </c>
      <c r="J111" s="18" t="s">
        <v>488</v>
      </c>
      <c r="K111" s="12" t="s">
        <v>24</v>
      </c>
      <c r="L111" s="18" t="s">
        <v>343</v>
      </c>
      <c r="M111" s="13"/>
    </row>
    <row r="112" ht="54" spans="1:13">
      <c r="A112" s="12">
        <v>50</v>
      </c>
      <c r="B112" s="12" t="s">
        <v>514</v>
      </c>
      <c r="C112" s="13" t="s">
        <v>307</v>
      </c>
      <c r="D112" s="13" t="s">
        <v>19</v>
      </c>
      <c r="E112" s="12" t="s">
        <v>63</v>
      </c>
      <c r="F112" s="18" t="s">
        <v>515</v>
      </c>
      <c r="G112" s="12" t="s">
        <v>516</v>
      </c>
      <c r="H112" s="20">
        <v>20</v>
      </c>
      <c r="I112" s="13" t="s">
        <v>513</v>
      </c>
      <c r="J112" s="18" t="s">
        <v>488</v>
      </c>
      <c r="K112" s="12" t="s">
        <v>24</v>
      </c>
      <c r="L112" s="18" t="s">
        <v>343</v>
      </c>
      <c r="M112" s="13"/>
    </row>
    <row r="113" ht="54" spans="1:13">
      <c r="A113" s="12">
        <v>51</v>
      </c>
      <c r="B113" s="52" t="s">
        <v>517</v>
      </c>
      <c r="C113" s="13" t="s">
        <v>307</v>
      </c>
      <c r="D113" s="13" t="s">
        <v>19</v>
      </c>
      <c r="E113" s="53" t="s">
        <v>70</v>
      </c>
      <c r="F113" s="18" t="s">
        <v>518</v>
      </c>
      <c r="G113" s="52" t="s">
        <v>519</v>
      </c>
      <c r="H113" s="20">
        <v>20</v>
      </c>
      <c r="I113" s="13" t="s">
        <v>513</v>
      </c>
      <c r="J113" s="18" t="s">
        <v>488</v>
      </c>
      <c r="K113" s="12" t="s">
        <v>24</v>
      </c>
      <c r="L113" s="18" t="s">
        <v>244</v>
      </c>
      <c r="M113" s="13"/>
    </row>
    <row r="114" ht="81" spans="1:13">
      <c r="A114" s="12">
        <v>52</v>
      </c>
      <c r="B114" s="52" t="s">
        <v>520</v>
      </c>
      <c r="C114" s="13" t="s">
        <v>307</v>
      </c>
      <c r="D114" s="13" t="s">
        <v>19</v>
      </c>
      <c r="E114" s="53" t="s">
        <v>70</v>
      </c>
      <c r="F114" s="53" t="s">
        <v>521</v>
      </c>
      <c r="G114" s="52" t="s">
        <v>522</v>
      </c>
      <c r="H114" s="20">
        <v>20</v>
      </c>
      <c r="I114" s="13" t="s">
        <v>523</v>
      </c>
      <c r="J114" s="18" t="s">
        <v>488</v>
      </c>
      <c r="K114" s="12" t="s">
        <v>24</v>
      </c>
      <c r="L114" s="18" t="s">
        <v>244</v>
      </c>
      <c r="M114" s="13"/>
    </row>
    <row r="115" ht="54" spans="1:13">
      <c r="A115" s="12">
        <v>53</v>
      </c>
      <c r="B115" s="52" t="s">
        <v>467</v>
      </c>
      <c r="C115" s="13" t="s">
        <v>307</v>
      </c>
      <c r="D115" s="13" t="s">
        <v>19</v>
      </c>
      <c r="E115" s="53" t="s">
        <v>70</v>
      </c>
      <c r="F115" s="53" t="s">
        <v>468</v>
      </c>
      <c r="G115" s="52" t="s">
        <v>524</v>
      </c>
      <c r="H115" s="20">
        <v>20</v>
      </c>
      <c r="I115" s="13" t="s">
        <v>513</v>
      </c>
      <c r="J115" s="18" t="s">
        <v>488</v>
      </c>
      <c r="K115" s="12" t="s">
        <v>24</v>
      </c>
      <c r="L115" s="18" t="s">
        <v>244</v>
      </c>
      <c r="M115" s="13"/>
    </row>
    <row r="116" ht="67.5" spans="1:13">
      <c r="A116" s="12">
        <v>54</v>
      </c>
      <c r="B116" s="52" t="s">
        <v>525</v>
      </c>
      <c r="C116" s="13" t="s">
        <v>307</v>
      </c>
      <c r="D116" s="13" t="s">
        <v>19</v>
      </c>
      <c r="E116" s="53" t="s">
        <v>70</v>
      </c>
      <c r="F116" s="53" t="s">
        <v>526</v>
      </c>
      <c r="G116" s="52" t="s">
        <v>527</v>
      </c>
      <c r="H116" s="20">
        <v>20</v>
      </c>
      <c r="I116" s="13" t="s">
        <v>528</v>
      </c>
      <c r="J116" s="18" t="s">
        <v>488</v>
      </c>
      <c r="K116" s="12" t="s">
        <v>24</v>
      </c>
      <c r="L116" s="18" t="s">
        <v>244</v>
      </c>
      <c r="M116" s="13"/>
    </row>
    <row r="117" ht="54" spans="1:13">
      <c r="A117" s="12">
        <v>55</v>
      </c>
      <c r="B117" s="52" t="s">
        <v>529</v>
      </c>
      <c r="C117" s="13" t="s">
        <v>307</v>
      </c>
      <c r="D117" s="13" t="s">
        <v>19</v>
      </c>
      <c r="E117" s="53" t="s">
        <v>70</v>
      </c>
      <c r="F117" s="18" t="s">
        <v>530</v>
      </c>
      <c r="G117" s="52" t="s">
        <v>531</v>
      </c>
      <c r="H117" s="20">
        <v>20</v>
      </c>
      <c r="I117" s="13" t="s">
        <v>532</v>
      </c>
      <c r="J117" s="18" t="s">
        <v>488</v>
      </c>
      <c r="K117" s="12" t="s">
        <v>24</v>
      </c>
      <c r="L117" s="18" t="s">
        <v>244</v>
      </c>
      <c r="M117" s="13"/>
    </row>
    <row r="118" ht="54" spans="1:13">
      <c r="A118" s="12">
        <v>56</v>
      </c>
      <c r="B118" s="52" t="s">
        <v>533</v>
      </c>
      <c r="C118" s="13" t="s">
        <v>307</v>
      </c>
      <c r="D118" s="13" t="s">
        <v>19</v>
      </c>
      <c r="E118" s="53" t="s">
        <v>70</v>
      </c>
      <c r="F118" s="53" t="s">
        <v>77</v>
      </c>
      <c r="G118" s="52" t="s">
        <v>534</v>
      </c>
      <c r="H118" s="20">
        <v>20</v>
      </c>
      <c r="I118" s="13" t="s">
        <v>513</v>
      </c>
      <c r="J118" s="18" t="s">
        <v>488</v>
      </c>
      <c r="K118" s="12" t="s">
        <v>24</v>
      </c>
      <c r="L118" s="18" t="s">
        <v>244</v>
      </c>
      <c r="M118" s="13"/>
    </row>
    <row r="119" ht="54" spans="1:13">
      <c r="A119" s="12">
        <v>57</v>
      </c>
      <c r="B119" s="52" t="s">
        <v>535</v>
      </c>
      <c r="C119" s="13" t="s">
        <v>307</v>
      </c>
      <c r="D119" s="13" t="s">
        <v>19</v>
      </c>
      <c r="E119" s="12" t="s">
        <v>374</v>
      </c>
      <c r="F119" s="12" t="s">
        <v>536</v>
      </c>
      <c r="G119" s="33" t="s">
        <v>537</v>
      </c>
      <c r="H119" s="12">
        <v>20</v>
      </c>
      <c r="I119" s="13" t="s">
        <v>513</v>
      </c>
      <c r="J119" s="18" t="s">
        <v>488</v>
      </c>
      <c r="K119" s="12" t="s">
        <v>24</v>
      </c>
      <c r="L119" s="12" t="s">
        <v>378</v>
      </c>
      <c r="M119" s="13"/>
    </row>
    <row r="120" ht="54" spans="1:13">
      <c r="A120" s="12">
        <v>58</v>
      </c>
      <c r="B120" s="52" t="s">
        <v>538</v>
      </c>
      <c r="C120" s="13" t="s">
        <v>307</v>
      </c>
      <c r="D120" s="13" t="s">
        <v>19</v>
      </c>
      <c r="E120" s="12" t="s">
        <v>374</v>
      </c>
      <c r="F120" s="12" t="s">
        <v>539</v>
      </c>
      <c r="G120" s="33" t="s">
        <v>537</v>
      </c>
      <c r="H120" s="12">
        <v>20</v>
      </c>
      <c r="I120" s="13" t="s">
        <v>513</v>
      </c>
      <c r="J120" s="18" t="s">
        <v>488</v>
      </c>
      <c r="K120" s="12" t="s">
        <v>24</v>
      </c>
      <c r="L120" s="12" t="s">
        <v>378</v>
      </c>
      <c r="M120" s="13"/>
    </row>
    <row r="121" ht="54" spans="1:13">
      <c r="A121" s="12">
        <v>59</v>
      </c>
      <c r="B121" s="52" t="s">
        <v>540</v>
      </c>
      <c r="C121" s="13" t="s">
        <v>307</v>
      </c>
      <c r="D121" s="13" t="s">
        <v>19</v>
      </c>
      <c r="E121" s="12" t="s">
        <v>374</v>
      </c>
      <c r="F121" s="12" t="s">
        <v>541</v>
      </c>
      <c r="G121" s="33" t="s">
        <v>542</v>
      </c>
      <c r="H121" s="12">
        <v>20</v>
      </c>
      <c r="I121" s="13" t="s">
        <v>513</v>
      </c>
      <c r="J121" s="18" t="s">
        <v>488</v>
      </c>
      <c r="K121" s="12" t="s">
        <v>24</v>
      </c>
      <c r="L121" s="12" t="s">
        <v>378</v>
      </c>
      <c r="M121" s="13"/>
    </row>
    <row r="122" ht="67.5" spans="1:13">
      <c r="A122" s="12">
        <v>60</v>
      </c>
      <c r="B122" s="52" t="s">
        <v>543</v>
      </c>
      <c r="C122" s="13" t="s">
        <v>307</v>
      </c>
      <c r="D122" s="13" t="s">
        <v>19</v>
      </c>
      <c r="E122" s="12" t="s">
        <v>223</v>
      </c>
      <c r="F122" s="12" t="s">
        <v>544</v>
      </c>
      <c r="G122" s="33" t="s">
        <v>545</v>
      </c>
      <c r="H122" s="12">
        <v>20</v>
      </c>
      <c r="I122" s="33" t="s">
        <v>546</v>
      </c>
      <c r="J122" s="18" t="s">
        <v>488</v>
      </c>
      <c r="K122" s="12" t="s">
        <v>24</v>
      </c>
      <c r="L122" s="12" t="s">
        <v>263</v>
      </c>
      <c r="M122" s="13"/>
    </row>
    <row r="123" ht="67.5" spans="1:13">
      <c r="A123" s="12">
        <v>61</v>
      </c>
      <c r="B123" s="52" t="s">
        <v>547</v>
      </c>
      <c r="C123" s="13" t="s">
        <v>307</v>
      </c>
      <c r="D123" s="13" t="s">
        <v>19</v>
      </c>
      <c r="E123" s="12" t="s">
        <v>223</v>
      </c>
      <c r="F123" s="12" t="s">
        <v>548</v>
      </c>
      <c r="G123" s="33" t="s">
        <v>549</v>
      </c>
      <c r="H123" s="12">
        <v>20</v>
      </c>
      <c r="I123" s="33" t="s">
        <v>550</v>
      </c>
      <c r="J123" s="18" t="s">
        <v>488</v>
      </c>
      <c r="K123" s="12" t="s">
        <v>24</v>
      </c>
      <c r="L123" s="12" t="s">
        <v>263</v>
      </c>
      <c r="M123" s="13"/>
    </row>
    <row r="124" ht="67.5" spans="1:13">
      <c r="A124" s="12">
        <v>62</v>
      </c>
      <c r="B124" s="52" t="s">
        <v>551</v>
      </c>
      <c r="C124" s="13" t="s">
        <v>307</v>
      </c>
      <c r="D124" s="13" t="s">
        <v>19</v>
      </c>
      <c r="E124" s="12" t="s">
        <v>223</v>
      </c>
      <c r="F124" s="12" t="s">
        <v>552</v>
      </c>
      <c r="G124" s="33" t="s">
        <v>553</v>
      </c>
      <c r="H124" s="12">
        <v>20</v>
      </c>
      <c r="I124" s="33" t="s">
        <v>554</v>
      </c>
      <c r="J124" s="18" t="s">
        <v>488</v>
      </c>
      <c r="K124" s="12" t="s">
        <v>24</v>
      </c>
      <c r="L124" s="12" t="s">
        <v>263</v>
      </c>
      <c r="M124" s="13"/>
    </row>
    <row r="125" ht="81" spans="1:13">
      <c r="A125" s="12">
        <v>63</v>
      </c>
      <c r="B125" s="33" t="s">
        <v>555</v>
      </c>
      <c r="C125" s="13" t="s">
        <v>307</v>
      </c>
      <c r="D125" s="13" t="s">
        <v>19</v>
      </c>
      <c r="E125" s="12" t="s">
        <v>138</v>
      </c>
      <c r="F125" s="33" t="s">
        <v>145</v>
      </c>
      <c r="G125" s="33" t="s">
        <v>556</v>
      </c>
      <c r="H125" s="12">
        <v>20</v>
      </c>
      <c r="I125" s="13" t="s">
        <v>557</v>
      </c>
      <c r="J125" s="18" t="s">
        <v>488</v>
      </c>
      <c r="K125" s="12" t="s">
        <v>24</v>
      </c>
      <c r="L125" s="12" t="s">
        <v>404</v>
      </c>
      <c r="M125" s="13"/>
    </row>
    <row r="126" ht="54" spans="1:13">
      <c r="A126" s="12">
        <v>64</v>
      </c>
      <c r="B126" s="33" t="s">
        <v>558</v>
      </c>
      <c r="C126" s="13" t="s">
        <v>307</v>
      </c>
      <c r="D126" s="13" t="s">
        <v>19</v>
      </c>
      <c r="E126" s="33" t="s">
        <v>104</v>
      </c>
      <c r="F126" s="33" t="s">
        <v>559</v>
      </c>
      <c r="G126" s="33" t="s">
        <v>560</v>
      </c>
      <c r="H126" s="12">
        <v>20</v>
      </c>
      <c r="I126" s="13" t="s">
        <v>561</v>
      </c>
      <c r="J126" s="18" t="s">
        <v>488</v>
      </c>
      <c r="K126" s="12" t="s">
        <v>24</v>
      </c>
      <c r="L126" s="12" t="s">
        <v>109</v>
      </c>
      <c r="M126" s="13"/>
    </row>
    <row r="127" ht="54" spans="1:13">
      <c r="A127" s="12">
        <v>65</v>
      </c>
      <c r="B127" s="33" t="s">
        <v>562</v>
      </c>
      <c r="C127" s="13" t="s">
        <v>307</v>
      </c>
      <c r="D127" s="13" t="s">
        <v>19</v>
      </c>
      <c r="E127" s="33" t="s">
        <v>104</v>
      </c>
      <c r="F127" s="33" t="s">
        <v>563</v>
      </c>
      <c r="G127" s="33" t="s">
        <v>564</v>
      </c>
      <c r="H127" s="12">
        <v>20</v>
      </c>
      <c r="I127" s="13" t="s">
        <v>565</v>
      </c>
      <c r="J127" s="18" t="s">
        <v>488</v>
      </c>
      <c r="K127" s="12" t="s">
        <v>24</v>
      </c>
      <c r="L127" s="12" t="s">
        <v>109</v>
      </c>
      <c r="M127" s="13"/>
    </row>
    <row r="128" ht="54" spans="1:13">
      <c r="A128" s="12">
        <v>66</v>
      </c>
      <c r="B128" s="29" t="s">
        <v>441</v>
      </c>
      <c r="C128" s="13" t="s">
        <v>307</v>
      </c>
      <c r="D128" s="13" t="s">
        <v>19</v>
      </c>
      <c r="E128" s="12" t="s">
        <v>121</v>
      </c>
      <c r="F128" s="12" t="s">
        <v>442</v>
      </c>
      <c r="G128" s="12" t="s">
        <v>566</v>
      </c>
      <c r="H128" s="12">
        <v>20</v>
      </c>
      <c r="I128" s="13" t="s">
        <v>567</v>
      </c>
      <c r="J128" s="18" t="s">
        <v>488</v>
      </c>
      <c r="K128" s="12" t="s">
        <v>24</v>
      </c>
      <c r="L128" s="12" t="s">
        <v>257</v>
      </c>
      <c r="M128" s="13"/>
    </row>
    <row r="129" ht="54" spans="1:13">
      <c r="A129" s="12">
        <v>67</v>
      </c>
      <c r="B129" s="29" t="s">
        <v>568</v>
      </c>
      <c r="C129" s="13" t="s">
        <v>307</v>
      </c>
      <c r="D129" s="13" t="s">
        <v>19</v>
      </c>
      <c r="E129" s="12" t="s">
        <v>121</v>
      </c>
      <c r="F129" s="12" t="s">
        <v>569</v>
      </c>
      <c r="G129" s="12" t="s">
        <v>570</v>
      </c>
      <c r="H129" s="12">
        <v>20</v>
      </c>
      <c r="I129" s="13" t="s">
        <v>567</v>
      </c>
      <c r="J129" s="18" t="s">
        <v>488</v>
      </c>
      <c r="K129" s="12" t="s">
        <v>24</v>
      </c>
      <c r="L129" s="12" t="s">
        <v>257</v>
      </c>
      <c r="M129" s="13"/>
    </row>
    <row r="130" ht="54" spans="1:13">
      <c r="A130" s="12">
        <v>68</v>
      </c>
      <c r="B130" s="12" t="s">
        <v>571</v>
      </c>
      <c r="C130" s="13" t="s">
        <v>307</v>
      </c>
      <c r="D130" s="13" t="s">
        <v>19</v>
      </c>
      <c r="E130" s="12" t="s">
        <v>206</v>
      </c>
      <c r="F130" s="12" t="s">
        <v>572</v>
      </c>
      <c r="G130" s="12" t="s">
        <v>573</v>
      </c>
      <c r="H130" s="12">
        <v>20</v>
      </c>
      <c r="I130" s="13" t="s">
        <v>574</v>
      </c>
      <c r="J130" s="18" t="s">
        <v>488</v>
      </c>
      <c r="K130" s="12" t="s">
        <v>24</v>
      </c>
      <c r="L130" s="12" t="s">
        <v>323</v>
      </c>
      <c r="M130" s="13"/>
    </row>
    <row r="131" ht="54" spans="1:13">
      <c r="A131" s="12">
        <v>69</v>
      </c>
      <c r="B131" s="12" t="s">
        <v>575</v>
      </c>
      <c r="C131" s="13" t="s">
        <v>307</v>
      </c>
      <c r="D131" s="13" t="s">
        <v>19</v>
      </c>
      <c r="E131" s="12" t="s">
        <v>206</v>
      </c>
      <c r="F131" s="12" t="s">
        <v>576</v>
      </c>
      <c r="G131" s="12" t="s">
        <v>577</v>
      </c>
      <c r="H131" s="12">
        <v>20</v>
      </c>
      <c r="I131" s="13" t="s">
        <v>578</v>
      </c>
      <c r="J131" s="18" t="s">
        <v>488</v>
      </c>
      <c r="K131" s="12" t="s">
        <v>24</v>
      </c>
      <c r="L131" s="12" t="s">
        <v>323</v>
      </c>
      <c r="M131" s="13"/>
    </row>
    <row r="132" ht="54" spans="1:13">
      <c r="A132" s="12">
        <v>70</v>
      </c>
      <c r="B132" s="12" t="s">
        <v>579</v>
      </c>
      <c r="C132" s="13" t="s">
        <v>307</v>
      </c>
      <c r="D132" s="13" t="s">
        <v>19</v>
      </c>
      <c r="E132" s="12" t="s">
        <v>206</v>
      </c>
      <c r="F132" s="33" t="s">
        <v>580</v>
      </c>
      <c r="G132" s="12" t="s">
        <v>581</v>
      </c>
      <c r="H132" s="12">
        <v>20</v>
      </c>
      <c r="I132" s="13" t="s">
        <v>582</v>
      </c>
      <c r="J132" s="18" t="s">
        <v>488</v>
      </c>
      <c r="K132" s="12" t="s">
        <v>24</v>
      </c>
      <c r="L132" s="12" t="s">
        <v>323</v>
      </c>
      <c r="M132" s="13"/>
    </row>
    <row r="133" ht="54" spans="1:13">
      <c r="A133" s="12">
        <v>71</v>
      </c>
      <c r="B133" s="12" t="s">
        <v>583</v>
      </c>
      <c r="C133" s="13" t="s">
        <v>307</v>
      </c>
      <c r="D133" s="13" t="s">
        <v>19</v>
      </c>
      <c r="E133" s="12" t="s">
        <v>206</v>
      </c>
      <c r="F133" s="33" t="s">
        <v>584</v>
      </c>
      <c r="G133" s="12" t="s">
        <v>585</v>
      </c>
      <c r="H133" s="18">
        <v>20</v>
      </c>
      <c r="I133" s="13" t="s">
        <v>586</v>
      </c>
      <c r="J133" s="18" t="s">
        <v>488</v>
      </c>
      <c r="K133" s="12" t="s">
        <v>24</v>
      </c>
      <c r="L133" s="12" t="s">
        <v>323</v>
      </c>
      <c r="M133" s="13"/>
    </row>
    <row r="134" ht="54" spans="1:13">
      <c r="A134" s="12">
        <v>72</v>
      </c>
      <c r="B134" s="18" t="s">
        <v>587</v>
      </c>
      <c r="C134" s="13" t="s">
        <v>307</v>
      </c>
      <c r="D134" s="13" t="s">
        <v>19</v>
      </c>
      <c r="E134" s="18" t="s">
        <v>189</v>
      </c>
      <c r="F134" s="18" t="s">
        <v>201</v>
      </c>
      <c r="G134" s="18" t="s">
        <v>588</v>
      </c>
      <c r="H134" s="18">
        <v>20</v>
      </c>
      <c r="I134" s="13" t="s">
        <v>589</v>
      </c>
      <c r="J134" s="18" t="s">
        <v>488</v>
      </c>
      <c r="K134" s="12" t="s">
        <v>24</v>
      </c>
      <c r="L134" s="18" t="s">
        <v>425</v>
      </c>
      <c r="M134" s="13"/>
    </row>
    <row r="135" ht="54" spans="1:13">
      <c r="A135" s="12">
        <v>73</v>
      </c>
      <c r="B135" s="29" t="s">
        <v>590</v>
      </c>
      <c r="C135" s="13" t="s">
        <v>307</v>
      </c>
      <c r="D135" s="13" t="s">
        <v>19</v>
      </c>
      <c r="E135" s="18" t="s">
        <v>31</v>
      </c>
      <c r="F135" s="18" t="s">
        <v>591</v>
      </c>
      <c r="G135" s="18" t="s">
        <v>592</v>
      </c>
      <c r="H135" s="18">
        <v>20</v>
      </c>
      <c r="I135" s="13" t="s">
        <v>513</v>
      </c>
      <c r="J135" s="18" t="s">
        <v>488</v>
      </c>
      <c r="K135" s="12" t="s">
        <v>24</v>
      </c>
      <c r="L135" s="18" t="s">
        <v>459</v>
      </c>
      <c r="M135" s="13"/>
    </row>
    <row r="136" ht="54" spans="1:13">
      <c r="A136" s="12">
        <v>74</v>
      </c>
      <c r="B136" s="18" t="s">
        <v>593</v>
      </c>
      <c r="C136" s="13" t="s">
        <v>307</v>
      </c>
      <c r="D136" s="13" t="s">
        <v>19</v>
      </c>
      <c r="E136" s="18" t="s">
        <v>82</v>
      </c>
      <c r="F136" s="18" t="s">
        <v>594</v>
      </c>
      <c r="G136" s="18" t="s">
        <v>595</v>
      </c>
      <c r="H136" s="18">
        <v>20</v>
      </c>
      <c r="I136" s="13" t="s">
        <v>596</v>
      </c>
      <c r="J136" s="18" t="s">
        <v>488</v>
      </c>
      <c r="K136" s="12" t="s">
        <v>24</v>
      </c>
      <c r="L136" s="12" t="s">
        <v>276</v>
      </c>
      <c r="M136" s="13"/>
    </row>
    <row r="137" ht="54" spans="1:13">
      <c r="A137" s="12">
        <v>75</v>
      </c>
      <c r="B137" s="18" t="s">
        <v>597</v>
      </c>
      <c r="C137" s="13" t="s">
        <v>307</v>
      </c>
      <c r="D137" s="13" t="s">
        <v>19</v>
      </c>
      <c r="E137" s="18" t="s">
        <v>82</v>
      </c>
      <c r="F137" s="18" t="s">
        <v>598</v>
      </c>
      <c r="G137" s="18" t="s">
        <v>599</v>
      </c>
      <c r="H137" s="18">
        <v>20</v>
      </c>
      <c r="I137" s="18" t="s">
        <v>513</v>
      </c>
      <c r="J137" s="18" t="s">
        <v>488</v>
      </c>
      <c r="K137" s="12" t="s">
        <v>24</v>
      </c>
      <c r="L137" s="12" t="s">
        <v>276</v>
      </c>
      <c r="M137" s="13"/>
    </row>
    <row r="138" customFormat="1" ht="27" spans="1:13">
      <c r="A138" s="12">
        <v>76</v>
      </c>
      <c r="B138" s="12" t="s">
        <v>400</v>
      </c>
      <c r="C138" s="13" t="s">
        <v>307</v>
      </c>
      <c r="D138" s="13" t="s">
        <v>19</v>
      </c>
      <c r="E138" s="12" t="s">
        <v>138</v>
      </c>
      <c r="F138" s="12" t="s">
        <v>401</v>
      </c>
      <c r="G138" s="12" t="s">
        <v>600</v>
      </c>
      <c r="H138" s="12">
        <v>91</v>
      </c>
      <c r="I138" s="12" t="s">
        <v>601</v>
      </c>
      <c r="J138" s="12" t="s">
        <v>602</v>
      </c>
      <c r="K138" s="12" t="s">
        <v>24</v>
      </c>
      <c r="L138" s="18" t="s">
        <v>25</v>
      </c>
      <c r="M138" s="54"/>
    </row>
    <row r="139" customFormat="1" ht="27" spans="1:13">
      <c r="A139" s="12">
        <v>77</v>
      </c>
      <c r="B139" s="12" t="s">
        <v>603</v>
      </c>
      <c r="C139" s="13" t="s">
        <v>307</v>
      </c>
      <c r="D139" s="13" t="s">
        <v>19</v>
      </c>
      <c r="E139" s="13" t="s">
        <v>121</v>
      </c>
      <c r="F139" s="12" t="s">
        <v>604</v>
      </c>
      <c r="G139" s="12" t="s">
        <v>605</v>
      </c>
      <c r="H139" s="12">
        <v>91</v>
      </c>
      <c r="I139" s="12" t="s">
        <v>606</v>
      </c>
      <c r="J139" s="12" t="s">
        <v>607</v>
      </c>
      <c r="K139" s="12" t="s">
        <v>24</v>
      </c>
      <c r="L139" s="18" t="s">
        <v>25</v>
      </c>
      <c r="M139" s="54"/>
    </row>
    <row r="140" customFormat="1" ht="67.5" spans="1:13">
      <c r="A140" s="12">
        <v>78</v>
      </c>
      <c r="B140" s="18" t="s">
        <v>608</v>
      </c>
      <c r="C140" s="13" t="s">
        <v>307</v>
      </c>
      <c r="D140" s="13" t="s">
        <v>19</v>
      </c>
      <c r="E140" s="18" t="s">
        <v>265</v>
      </c>
      <c r="F140" s="18" t="s">
        <v>609</v>
      </c>
      <c r="G140" s="18" t="s">
        <v>610</v>
      </c>
      <c r="H140" s="18">
        <v>135</v>
      </c>
      <c r="I140" s="18" t="s">
        <v>611</v>
      </c>
      <c r="J140" s="18" t="s">
        <v>612</v>
      </c>
      <c r="K140" s="12" t="s">
        <v>24</v>
      </c>
      <c r="L140" s="18" t="s">
        <v>25</v>
      </c>
      <c r="M140" s="54"/>
    </row>
    <row r="141" customFormat="1" ht="67.5" spans="1:13">
      <c r="A141" s="12">
        <v>79</v>
      </c>
      <c r="B141" s="18" t="s">
        <v>613</v>
      </c>
      <c r="C141" s="13" t="s">
        <v>307</v>
      </c>
      <c r="D141" s="13" t="s">
        <v>19</v>
      </c>
      <c r="E141" s="18" t="s">
        <v>265</v>
      </c>
      <c r="F141" s="18" t="s">
        <v>614</v>
      </c>
      <c r="G141" s="18" t="s">
        <v>615</v>
      </c>
      <c r="H141" s="18">
        <v>371</v>
      </c>
      <c r="I141" s="18" t="s">
        <v>616</v>
      </c>
      <c r="J141" s="18" t="s">
        <v>617</v>
      </c>
      <c r="K141" s="12" t="s">
        <v>24</v>
      </c>
      <c r="L141" s="18" t="s">
        <v>25</v>
      </c>
      <c r="M141" s="54"/>
    </row>
    <row r="142" customFormat="1" ht="40.5" spans="1:13">
      <c r="A142" s="12">
        <v>80</v>
      </c>
      <c r="B142" s="12" t="s">
        <v>618</v>
      </c>
      <c r="C142" s="13" t="s">
        <v>307</v>
      </c>
      <c r="D142" s="13" t="s">
        <v>19</v>
      </c>
      <c r="E142" s="18" t="s">
        <v>182</v>
      </c>
      <c r="F142" s="12" t="s">
        <v>619</v>
      </c>
      <c r="G142" s="12" t="s">
        <v>620</v>
      </c>
      <c r="H142" s="12">
        <v>65</v>
      </c>
      <c r="I142" s="12" t="s">
        <v>621</v>
      </c>
      <c r="J142" s="12" t="s">
        <v>622</v>
      </c>
      <c r="K142" s="12" t="s">
        <v>24</v>
      </c>
      <c r="L142" s="18" t="s">
        <v>25</v>
      </c>
      <c r="M142" s="54"/>
    </row>
    <row r="143" customFormat="1" ht="27" spans="1:13">
      <c r="A143" s="12">
        <v>81</v>
      </c>
      <c r="B143" s="13" t="s">
        <v>623</v>
      </c>
      <c r="C143" s="13" t="s">
        <v>307</v>
      </c>
      <c r="D143" s="13" t="s">
        <v>19</v>
      </c>
      <c r="E143" s="18" t="s">
        <v>63</v>
      </c>
      <c r="F143" s="13" t="s">
        <v>624</v>
      </c>
      <c r="G143" s="13" t="s">
        <v>625</v>
      </c>
      <c r="H143" s="13">
        <v>95.66</v>
      </c>
      <c r="I143" s="13" t="s">
        <v>626</v>
      </c>
      <c r="J143" s="13" t="s">
        <v>627</v>
      </c>
      <c r="K143" s="12" t="s">
        <v>24</v>
      </c>
      <c r="L143" s="18" t="s">
        <v>25</v>
      </c>
      <c r="M143" s="54"/>
    </row>
    <row r="144" customFormat="1" ht="27" spans="1:13">
      <c r="A144" s="12">
        <v>82</v>
      </c>
      <c r="B144" s="18" t="s">
        <v>628</v>
      </c>
      <c r="C144" s="13" t="s">
        <v>307</v>
      </c>
      <c r="D144" s="13" t="s">
        <v>19</v>
      </c>
      <c r="E144" s="12" t="s">
        <v>41</v>
      </c>
      <c r="F144" s="18" t="s">
        <v>629</v>
      </c>
      <c r="G144" s="18" t="s">
        <v>630</v>
      </c>
      <c r="H144" s="18">
        <v>98.8</v>
      </c>
      <c r="I144" s="18" t="s">
        <v>631</v>
      </c>
      <c r="J144" s="18" t="s">
        <v>632</v>
      </c>
      <c r="K144" s="12" t="s">
        <v>24</v>
      </c>
      <c r="L144" s="18" t="s">
        <v>25</v>
      </c>
      <c r="M144" s="54"/>
    </row>
    <row r="145" customFormat="1" ht="27" spans="1:13">
      <c r="A145" s="12">
        <v>83</v>
      </c>
      <c r="B145" s="18" t="s">
        <v>633</v>
      </c>
      <c r="C145" s="13" t="s">
        <v>307</v>
      </c>
      <c r="D145" s="13" t="s">
        <v>19</v>
      </c>
      <c r="E145" s="12" t="s">
        <v>41</v>
      </c>
      <c r="F145" s="18" t="s">
        <v>634</v>
      </c>
      <c r="G145" s="18" t="s">
        <v>635</v>
      </c>
      <c r="H145" s="18">
        <v>91</v>
      </c>
      <c r="I145" s="18" t="s">
        <v>636</v>
      </c>
      <c r="J145" s="18" t="s">
        <v>637</v>
      </c>
      <c r="K145" s="12" t="s">
        <v>24</v>
      </c>
      <c r="L145" s="18" t="s">
        <v>25</v>
      </c>
      <c r="M145" s="54"/>
    </row>
    <row r="146" customFormat="1" ht="27" spans="1:13">
      <c r="A146" s="12">
        <v>84</v>
      </c>
      <c r="B146" s="13" t="s">
        <v>638</v>
      </c>
      <c r="C146" s="13" t="s">
        <v>307</v>
      </c>
      <c r="D146" s="13" t="s">
        <v>19</v>
      </c>
      <c r="E146" s="13" t="s">
        <v>104</v>
      </c>
      <c r="F146" s="13" t="s">
        <v>116</v>
      </c>
      <c r="G146" s="13" t="s">
        <v>639</v>
      </c>
      <c r="H146" s="13">
        <v>104</v>
      </c>
      <c r="I146" s="13" t="s">
        <v>640</v>
      </c>
      <c r="J146" s="13" t="s">
        <v>641</v>
      </c>
      <c r="K146" s="12" t="s">
        <v>24</v>
      </c>
      <c r="L146" s="18" t="s">
        <v>25</v>
      </c>
      <c r="M146" s="54"/>
    </row>
    <row r="147" customFormat="1" ht="54" spans="1:13">
      <c r="A147" s="12">
        <v>85</v>
      </c>
      <c r="B147" s="13" t="s">
        <v>642</v>
      </c>
      <c r="C147" s="13" t="s">
        <v>307</v>
      </c>
      <c r="D147" s="13" t="s">
        <v>19</v>
      </c>
      <c r="E147" s="13" t="s">
        <v>104</v>
      </c>
      <c r="F147" s="13" t="s">
        <v>643</v>
      </c>
      <c r="G147" s="13" t="s">
        <v>644</v>
      </c>
      <c r="H147" s="13">
        <v>78</v>
      </c>
      <c r="I147" s="13" t="s">
        <v>645</v>
      </c>
      <c r="J147" s="13" t="s">
        <v>646</v>
      </c>
      <c r="K147" s="12" t="s">
        <v>24</v>
      </c>
      <c r="L147" s="18" t="s">
        <v>25</v>
      </c>
      <c r="M147" s="54"/>
    </row>
    <row r="148" s="1" customFormat="1" ht="108" spans="1:13">
      <c r="A148" s="12">
        <v>86</v>
      </c>
      <c r="B148" s="12" t="s">
        <v>647</v>
      </c>
      <c r="C148" s="13" t="s">
        <v>307</v>
      </c>
      <c r="D148" s="13" t="s">
        <v>19</v>
      </c>
      <c r="E148" s="55" t="s">
        <v>206</v>
      </c>
      <c r="F148" s="55" t="s">
        <v>648</v>
      </c>
      <c r="G148" s="56" t="s">
        <v>649</v>
      </c>
      <c r="H148" s="57">
        <v>10</v>
      </c>
      <c r="I148" s="13" t="s">
        <v>650</v>
      </c>
      <c r="J148" s="18" t="s">
        <v>651</v>
      </c>
      <c r="K148" s="12" t="s">
        <v>24</v>
      </c>
      <c r="L148" s="58" t="s">
        <v>323</v>
      </c>
      <c r="M148" s="59"/>
    </row>
    <row r="149" s="1" customFormat="1" ht="189" spans="1:13">
      <c r="A149" s="12">
        <v>87</v>
      </c>
      <c r="B149" s="12" t="s">
        <v>652</v>
      </c>
      <c r="C149" s="13" t="s">
        <v>307</v>
      </c>
      <c r="D149" s="13" t="s">
        <v>19</v>
      </c>
      <c r="E149" s="60" t="s">
        <v>70</v>
      </c>
      <c r="F149" s="55" t="s">
        <v>653</v>
      </c>
      <c r="G149" s="56" t="s">
        <v>654</v>
      </c>
      <c r="H149" s="57">
        <v>26</v>
      </c>
      <c r="I149" s="13" t="s">
        <v>650</v>
      </c>
      <c r="J149" s="18" t="s">
        <v>651</v>
      </c>
      <c r="K149" s="12" t="s">
        <v>24</v>
      </c>
      <c r="L149" s="58" t="s">
        <v>244</v>
      </c>
      <c r="M149" s="59"/>
    </row>
    <row r="150" s="1" customFormat="1" ht="216" spans="1:13">
      <c r="A150" s="12">
        <v>88</v>
      </c>
      <c r="B150" s="12" t="s">
        <v>655</v>
      </c>
      <c r="C150" s="13" t="s">
        <v>307</v>
      </c>
      <c r="D150" s="13" t="s">
        <v>19</v>
      </c>
      <c r="E150" s="55" t="s">
        <v>189</v>
      </c>
      <c r="F150" s="55" t="s">
        <v>656</v>
      </c>
      <c r="G150" s="56" t="s">
        <v>657</v>
      </c>
      <c r="H150" s="57">
        <v>15</v>
      </c>
      <c r="I150" s="13" t="s">
        <v>650</v>
      </c>
      <c r="J150" s="18" t="s">
        <v>651</v>
      </c>
      <c r="K150" s="12" t="s">
        <v>24</v>
      </c>
      <c r="L150" s="58" t="s">
        <v>425</v>
      </c>
      <c r="M150" s="59"/>
    </row>
    <row r="151" s="1" customFormat="1" ht="162" spans="1:13">
      <c r="A151" s="12">
        <v>89</v>
      </c>
      <c r="B151" s="12" t="s">
        <v>658</v>
      </c>
      <c r="C151" s="13" t="s">
        <v>307</v>
      </c>
      <c r="D151" s="13" t="s">
        <v>19</v>
      </c>
      <c r="E151" s="55" t="s">
        <v>31</v>
      </c>
      <c r="F151" s="55" t="s">
        <v>659</v>
      </c>
      <c r="G151" s="61" t="s">
        <v>660</v>
      </c>
      <c r="H151" s="57">
        <v>12</v>
      </c>
      <c r="I151" s="13" t="s">
        <v>650</v>
      </c>
      <c r="J151" s="18" t="s">
        <v>651</v>
      </c>
      <c r="K151" s="12" t="s">
        <v>24</v>
      </c>
      <c r="L151" s="58" t="s">
        <v>459</v>
      </c>
      <c r="M151" s="59"/>
    </row>
    <row r="152" s="1" customFormat="1" ht="175.5" spans="1:13">
      <c r="A152" s="12">
        <v>90</v>
      </c>
      <c r="B152" s="12" t="s">
        <v>661</v>
      </c>
      <c r="C152" s="13" t="s">
        <v>307</v>
      </c>
      <c r="D152" s="13" t="s">
        <v>19</v>
      </c>
      <c r="E152" s="60" t="s">
        <v>82</v>
      </c>
      <c r="F152" s="55" t="s">
        <v>662</v>
      </c>
      <c r="G152" s="56" t="s">
        <v>663</v>
      </c>
      <c r="H152" s="57">
        <v>25</v>
      </c>
      <c r="I152" s="13" t="s">
        <v>650</v>
      </c>
      <c r="J152" s="18" t="s">
        <v>651</v>
      </c>
      <c r="K152" s="12" t="s">
        <v>24</v>
      </c>
      <c r="L152" s="58" t="s">
        <v>276</v>
      </c>
      <c r="M152" s="59"/>
    </row>
    <row r="153" s="1" customFormat="1" ht="148.5" spans="1:13">
      <c r="A153" s="12">
        <v>91</v>
      </c>
      <c r="B153" s="12" t="s">
        <v>664</v>
      </c>
      <c r="C153" s="13" t="s">
        <v>307</v>
      </c>
      <c r="D153" s="13" t="s">
        <v>19</v>
      </c>
      <c r="E153" s="60" t="s">
        <v>63</v>
      </c>
      <c r="F153" s="55" t="s">
        <v>665</v>
      </c>
      <c r="G153" s="56" t="s">
        <v>666</v>
      </c>
      <c r="H153" s="57">
        <v>90</v>
      </c>
      <c r="I153" s="13" t="s">
        <v>650</v>
      </c>
      <c r="J153" s="18" t="s">
        <v>651</v>
      </c>
      <c r="K153" s="12" t="s">
        <v>24</v>
      </c>
      <c r="L153" s="58" t="s">
        <v>343</v>
      </c>
      <c r="M153" s="59"/>
    </row>
    <row r="154" s="1" customFormat="1" ht="108" spans="1:13">
      <c r="A154" s="12">
        <v>92</v>
      </c>
      <c r="B154" s="12" t="s">
        <v>667</v>
      </c>
      <c r="C154" s="13" t="s">
        <v>307</v>
      </c>
      <c r="D154" s="13" t="s">
        <v>19</v>
      </c>
      <c r="E154" s="60" t="s">
        <v>265</v>
      </c>
      <c r="F154" s="55" t="s">
        <v>668</v>
      </c>
      <c r="G154" s="56" t="s">
        <v>669</v>
      </c>
      <c r="H154" s="62">
        <v>5</v>
      </c>
      <c r="I154" s="13" t="s">
        <v>650</v>
      </c>
      <c r="J154" s="18" t="s">
        <v>651</v>
      </c>
      <c r="K154" s="12" t="s">
        <v>24</v>
      </c>
      <c r="L154" s="58" t="s">
        <v>670</v>
      </c>
      <c r="M154" s="59"/>
    </row>
    <row r="155" s="1" customFormat="1" ht="202.5" spans="1:13">
      <c r="A155" s="12">
        <v>93</v>
      </c>
      <c r="B155" s="12" t="s">
        <v>671</v>
      </c>
      <c r="C155" s="13" t="s">
        <v>307</v>
      </c>
      <c r="D155" s="13" t="s">
        <v>19</v>
      </c>
      <c r="E155" s="60" t="s">
        <v>223</v>
      </c>
      <c r="F155" s="63" t="s">
        <v>672</v>
      </c>
      <c r="G155" s="56" t="s">
        <v>673</v>
      </c>
      <c r="H155" s="64">
        <v>13</v>
      </c>
      <c r="I155" s="13" t="s">
        <v>650</v>
      </c>
      <c r="J155" s="18" t="s">
        <v>651</v>
      </c>
      <c r="K155" s="12" t="s">
        <v>24</v>
      </c>
      <c r="L155" s="58" t="s">
        <v>263</v>
      </c>
      <c r="M155" s="59"/>
    </row>
    <row r="156" s="1" customFormat="1" ht="229.5" spans="1:13">
      <c r="A156" s="12">
        <v>94</v>
      </c>
      <c r="B156" s="12" t="s">
        <v>674</v>
      </c>
      <c r="C156" s="13" t="s">
        <v>307</v>
      </c>
      <c r="D156" s="13" t="s">
        <v>19</v>
      </c>
      <c r="E156" s="55" t="s">
        <v>121</v>
      </c>
      <c r="F156" s="55" t="s">
        <v>675</v>
      </c>
      <c r="G156" s="56" t="s">
        <v>676</v>
      </c>
      <c r="H156" s="57">
        <v>16</v>
      </c>
      <c r="I156" s="13" t="s">
        <v>650</v>
      </c>
      <c r="J156" s="18" t="s">
        <v>651</v>
      </c>
      <c r="K156" s="12" t="s">
        <v>24</v>
      </c>
      <c r="L156" s="58" t="s">
        <v>257</v>
      </c>
      <c r="M156" s="59"/>
    </row>
    <row r="157" s="1" customFormat="1" ht="108" spans="1:13">
      <c r="A157" s="12">
        <v>95</v>
      </c>
      <c r="B157" s="12" t="s">
        <v>677</v>
      </c>
      <c r="C157" s="13" t="s">
        <v>307</v>
      </c>
      <c r="D157" s="13" t="s">
        <v>19</v>
      </c>
      <c r="E157" s="60" t="s">
        <v>368</v>
      </c>
      <c r="F157" s="55" t="s">
        <v>678</v>
      </c>
      <c r="G157" s="56" t="s">
        <v>679</v>
      </c>
      <c r="H157" s="57">
        <v>2</v>
      </c>
      <c r="I157" s="13" t="s">
        <v>650</v>
      </c>
      <c r="J157" s="18" t="s">
        <v>651</v>
      </c>
      <c r="K157" s="12" t="s">
        <v>24</v>
      </c>
      <c r="L157" s="58" t="s">
        <v>372</v>
      </c>
      <c r="M157" s="59"/>
    </row>
    <row r="158" s="1" customFormat="1" ht="108" spans="1:13">
      <c r="A158" s="12">
        <v>96</v>
      </c>
      <c r="B158" s="12" t="s">
        <v>680</v>
      </c>
      <c r="C158" s="13" t="s">
        <v>307</v>
      </c>
      <c r="D158" s="13" t="s">
        <v>19</v>
      </c>
      <c r="E158" s="60" t="s">
        <v>138</v>
      </c>
      <c r="F158" s="60" t="s">
        <v>145</v>
      </c>
      <c r="G158" s="56" t="s">
        <v>681</v>
      </c>
      <c r="H158" s="57">
        <v>19</v>
      </c>
      <c r="I158" s="13" t="s">
        <v>650</v>
      </c>
      <c r="J158" s="18" t="s">
        <v>651</v>
      </c>
      <c r="K158" s="12" t="s">
        <v>24</v>
      </c>
      <c r="L158" s="58" t="s">
        <v>404</v>
      </c>
      <c r="M158" s="59"/>
    </row>
    <row r="159" s="1" customFormat="1" ht="202.5" spans="1:13">
      <c r="A159" s="12">
        <v>97</v>
      </c>
      <c r="B159" s="12" t="s">
        <v>682</v>
      </c>
      <c r="C159" s="13" t="s">
        <v>307</v>
      </c>
      <c r="D159" s="13" t="s">
        <v>19</v>
      </c>
      <c r="E159" s="60" t="s">
        <v>374</v>
      </c>
      <c r="F159" s="55" t="s">
        <v>683</v>
      </c>
      <c r="G159" s="56" t="s">
        <v>684</v>
      </c>
      <c r="H159" s="57">
        <v>10</v>
      </c>
      <c r="I159" s="13" t="s">
        <v>650</v>
      </c>
      <c r="J159" s="18" t="s">
        <v>651</v>
      </c>
      <c r="K159" s="12" t="s">
        <v>24</v>
      </c>
      <c r="L159" s="58" t="s">
        <v>378</v>
      </c>
      <c r="M159" s="59"/>
    </row>
    <row r="160" s="1" customFormat="1" ht="229.5" spans="1:13">
      <c r="A160" s="12">
        <v>98</v>
      </c>
      <c r="B160" s="12" t="s">
        <v>685</v>
      </c>
      <c r="C160" s="13" t="s">
        <v>307</v>
      </c>
      <c r="D160" s="13" t="s">
        <v>19</v>
      </c>
      <c r="E160" s="60" t="s">
        <v>41</v>
      </c>
      <c r="F160" s="55" t="s">
        <v>686</v>
      </c>
      <c r="G160" s="56" t="s">
        <v>687</v>
      </c>
      <c r="H160" s="57">
        <v>100</v>
      </c>
      <c r="I160" s="13" t="s">
        <v>650</v>
      </c>
      <c r="J160" s="18" t="s">
        <v>651</v>
      </c>
      <c r="K160" s="12" t="s">
        <v>24</v>
      </c>
      <c r="L160" s="58" t="s">
        <v>334</v>
      </c>
      <c r="M160" s="59"/>
    </row>
    <row r="161" s="1" customFormat="1" ht="189" spans="1:13">
      <c r="A161" s="12">
        <v>99</v>
      </c>
      <c r="B161" s="12" t="s">
        <v>688</v>
      </c>
      <c r="C161" s="13" t="s">
        <v>307</v>
      </c>
      <c r="D161" s="13" t="s">
        <v>19</v>
      </c>
      <c r="E161" s="60" t="s">
        <v>155</v>
      </c>
      <c r="F161" s="55" t="s">
        <v>689</v>
      </c>
      <c r="G161" s="56" t="s">
        <v>690</v>
      </c>
      <c r="H161" s="57">
        <v>12</v>
      </c>
      <c r="I161" s="13" t="s">
        <v>650</v>
      </c>
      <c r="J161" s="18" t="s">
        <v>651</v>
      </c>
      <c r="K161" s="12" t="s">
        <v>24</v>
      </c>
      <c r="L161" s="58" t="s">
        <v>237</v>
      </c>
      <c r="M161" s="59"/>
    </row>
    <row r="162" s="1" customFormat="1" ht="175.5" spans="1:13">
      <c r="A162" s="12">
        <v>100</v>
      </c>
      <c r="B162" s="12" t="s">
        <v>691</v>
      </c>
      <c r="C162" s="13" t="s">
        <v>307</v>
      </c>
      <c r="D162" s="13" t="s">
        <v>19</v>
      </c>
      <c r="E162" s="60" t="s">
        <v>182</v>
      </c>
      <c r="F162" s="55" t="s">
        <v>692</v>
      </c>
      <c r="G162" s="56" t="s">
        <v>693</v>
      </c>
      <c r="H162" s="62">
        <v>10</v>
      </c>
      <c r="I162" s="13" t="s">
        <v>650</v>
      </c>
      <c r="J162" s="18" t="s">
        <v>651</v>
      </c>
      <c r="K162" s="12" t="s">
        <v>24</v>
      </c>
      <c r="L162" s="58" t="s">
        <v>187</v>
      </c>
      <c r="M162" s="59"/>
    </row>
    <row r="163" s="1" customFormat="1" ht="94.5" spans="1:13">
      <c r="A163" s="12">
        <v>101</v>
      </c>
      <c r="B163" s="12" t="s">
        <v>694</v>
      </c>
      <c r="C163" s="13" t="s">
        <v>307</v>
      </c>
      <c r="D163" s="13" t="s">
        <v>19</v>
      </c>
      <c r="E163" s="60" t="s">
        <v>104</v>
      </c>
      <c r="F163" s="55" t="s">
        <v>695</v>
      </c>
      <c r="G163" s="56" t="s">
        <v>696</v>
      </c>
      <c r="H163" s="57">
        <v>25</v>
      </c>
      <c r="I163" s="13" t="s">
        <v>650</v>
      </c>
      <c r="J163" s="18" t="s">
        <v>651</v>
      </c>
      <c r="K163" s="12" t="s">
        <v>24</v>
      </c>
      <c r="L163" s="58" t="s">
        <v>109</v>
      </c>
      <c r="M163" s="59"/>
    </row>
    <row r="164" s="1" customFormat="1" ht="54" spans="1:13">
      <c r="A164" s="12">
        <v>102</v>
      </c>
      <c r="B164" s="65" t="s">
        <v>697</v>
      </c>
      <c r="C164" s="13" t="s">
        <v>307</v>
      </c>
      <c r="D164" s="13" t="s">
        <v>19</v>
      </c>
      <c r="E164" s="66" t="s">
        <v>189</v>
      </c>
      <c r="F164" s="59"/>
      <c r="G164" s="67" t="s">
        <v>698</v>
      </c>
      <c r="H164" s="68">
        <v>39.86</v>
      </c>
      <c r="I164" s="13" t="s">
        <v>699</v>
      </c>
      <c r="J164" s="18" t="s">
        <v>700</v>
      </c>
      <c r="K164" s="12" t="s">
        <v>24</v>
      </c>
      <c r="L164" s="66" t="s">
        <v>189</v>
      </c>
      <c r="M164" s="59"/>
    </row>
    <row r="165" s="1" customFormat="1" ht="54" spans="1:13">
      <c r="A165" s="12">
        <v>103</v>
      </c>
      <c r="B165" s="65" t="s">
        <v>701</v>
      </c>
      <c r="C165" s="13" t="s">
        <v>307</v>
      </c>
      <c r="D165" s="13" t="s">
        <v>19</v>
      </c>
      <c r="E165" s="66" t="s">
        <v>121</v>
      </c>
      <c r="F165" s="59"/>
      <c r="G165" s="67" t="s">
        <v>702</v>
      </c>
      <c r="H165" s="68">
        <v>54.64</v>
      </c>
      <c r="I165" s="13" t="s">
        <v>699</v>
      </c>
      <c r="J165" s="18" t="s">
        <v>700</v>
      </c>
      <c r="K165" s="12" t="s">
        <v>24</v>
      </c>
      <c r="L165" s="66" t="s">
        <v>121</v>
      </c>
      <c r="M165" s="59"/>
    </row>
    <row r="166" s="1" customFormat="1" ht="54" spans="1:13">
      <c r="A166" s="12">
        <v>104</v>
      </c>
      <c r="B166" s="65" t="s">
        <v>703</v>
      </c>
      <c r="C166" s="13" t="s">
        <v>307</v>
      </c>
      <c r="D166" s="13" t="s">
        <v>19</v>
      </c>
      <c r="E166" s="66" t="s">
        <v>374</v>
      </c>
      <c r="F166" s="59"/>
      <c r="G166" s="67" t="s">
        <v>704</v>
      </c>
      <c r="H166" s="68">
        <v>17.08</v>
      </c>
      <c r="I166" s="13" t="s">
        <v>699</v>
      </c>
      <c r="J166" s="18" t="s">
        <v>700</v>
      </c>
      <c r="K166" s="12" t="s">
        <v>24</v>
      </c>
      <c r="L166" s="66" t="s">
        <v>374</v>
      </c>
      <c r="M166" s="59"/>
    </row>
    <row r="167" s="1" customFormat="1" ht="54" spans="1:13">
      <c r="A167" s="12">
        <v>105</v>
      </c>
      <c r="B167" s="65" t="s">
        <v>705</v>
      </c>
      <c r="C167" s="13" t="s">
        <v>307</v>
      </c>
      <c r="D167" s="13" t="s">
        <v>19</v>
      </c>
      <c r="E167" s="66" t="s">
        <v>31</v>
      </c>
      <c r="F167" s="59"/>
      <c r="G167" s="67" t="s">
        <v>706</v>
      </c>
      <c r="H167" s="68">
        <v>54.93</v>
      </c>
      <c r="I167" s="13" t="s">
        <v>699</v>
      </c>
      <c r="J167" s="18" t="s">
        <v>700</v>
      </c>
      <c r="K167" s="12" t="s">
        <v>24</v>
      </c>
      <c r="L167" s="66" t="s">
        <v>31</v>
      </c>
      <c r="M167" s="59"/>
    </row>
    <row r="168" s="1" customFormat="1" ht="54" spans="1:13">
      <c r="A168" s="12">
        <v>106</v>
      </c>
      <c r="B168" s="65" t="s">
        <v>707</v>
      </c>
      <c r="C168" s="13" t="s">
        <v>307</v>
      </c>
      <c r="D168" s="13" t="s">
        <v>19</v>
      </c>
      <c r="E168" s="66" t="s">
        <v>104</v>
      </c>
      <c r="F168" s="59"/>
      <c r="G168" s="67" t="s">
        <v>708</v>
      </c>
      <c r="H168" s="68">
        <v>43.26</v>
      </c>
      <c r="I168" s="13" t="s">
        <v>699</v>
      </c>
      <c r="J168" s="18" t="s">
        <v>700</v>
      </c>
      <c r="K168" s="12" t="s">
        <v>24</v>
      </c>
      <c r="L168" s="66" t="s">
        <v>104</v>
      </c>
      <c r="M168" s="59"/>
    </row>
    <row r="169" ht="54" spans="1:13">
      <c r="A169" s="12">
        <v>107</v>
      </c>
      <c r="B169" s="65" t="s">
        <v>709</v>
      </c>
      <c r="C169" s="13" t="s">
        <v>307</v>
      </c>
      <c r="D169" s="13" t="s">
        <v>19</v>
      </c>
      <c r="E169" s="66" t="s">
        <v>182</v>
      </c>
      <c r="F169" s="59"/>
      <c r="G169" s="67" t="s">
        <v>710</v>
      </c>
      <c r="H169" s="68">
        <v>8.82</v>
      </c>
      <c r="I169" s="13" t="s">
        <v>699</v>
      </c>
      <c r="J169" s="18" t="s">
        <v>700</v>
      </c>
      <c r="K169" s="12" t="s">
        <v>24</v>
      </c>
      <c r="L169" s="66" t="s">
        <v>182</v>
      </c>
      <c r="M169" s="59"/>
    </row>
    <row r="170" ht="54" spans="1:13">
      <c r="A170" s="12">
        <v>108</v>
      </c>
      <c r="B170" s="65" t="s">
        <v>711</v>
      </c>
      <c r="C170" s="13" t="s">
        <v>307</v>
      </c>
      <c r="D170" s="13" t="s">
        <v>19</v>
      </c>
      <c r="E170" s="66" t="s">
        <v>206</v>
      </c>
      <c r="F170" s="59"/>
      <c r="G170" s="67" t="s">
        <v>712</v>
      </c>
      <c r="H170" s="68">
        <v>3.98</v>
      </c>
      <c r="I170" s="13" t="s">
        <v>699</v>
      </c>
      <c r="J170" s="18" t="s">
        <v>700</v>
      </c>
      <c r="K170" s="12" t="s">
        <v>24</v>
      </c>
      <c r="L170" s="66" t="s">
        <v>206</v>
      </c>
      <c r="M170" s="59"/>
    </row>
    <row r="171" ht="54" spans="1:13">
      <c r="A171" s="12">
        <v>109</v>
      </c>
      <c r="B171" s="65" t="s">
        <v>713</v>
      </c>
      <c r="C171" s="13" t="s">
        <v>307</v>
      </c>
      <c r="D171" s="13" t="s">
        <v>19</v>
      </c>
      <c r="E171" s="66" t="s">
        <v>41</v>
      </c>
      <c r="F171" s="59"/>
      <c r="G171" s="67" t="s">
        <v>714</v>
      </c>
      <c r="H171" s="68">
        <v>13.66</v>
      </c>
      <c r="I171" s="13" t="s">
        <v>699</v>
      </c>
      <c r="J171" s="18" t="s">
        <v>700</v>
      </c>
      <c r="K171" s="12" t="s">
        <v>24</v>
      </c>
      <c r="L171" s="66" t="s">
        <v>41</v>
      </c>
      <c r="M171" s="59"/>
    </row>
    <row r="172" ht="54" spans="1:13">
      <c r="A172" s="12">
        <v>110</v>
      </c>
      <c r="B172" s="65" t="s">
        <v>715</v>
      </c>
      <c r="C172" s="13" t="s">
        <v>307</v>
      </c>
      <c r="D172" s="13" t="s">
        <v>19</v>
      </c>
      <c r="E172" s="66" t="s">
        <v>155</v>
      </c>
      <c r="F172" s="59"/>
      <c r="G172" s="67" t="s">
        <v>716</v>
      </c>
      <c r="H172" s="68">
        <v>37</v>
      </c>
      <c r="I172" s="13" t="s">
        <v>699</v>
      </c>
      <c r="J172" s="18" t="s">
        <v>700</v>
      </c>
      <c r="K172" s="12" t="s">
        <v>24</v>
      </c>
      <c r="L172" s="66" t="s">
        <v>155</v>
      </c>
      <c r="M172" s="59"/>
    </row>
    <row r="173" ht="54" spans="1:13">
      <c r="A173" s="12">
        <v>111</v>
      </c>
      <c r="B173" s="65" t="s">
        <v>717</v>
      </c>
      <c r="C173" s="13" t="s">
        <v>307</v>
      </c>
      <c r="D173" s="13" t="s">
        <v>19</v>
      </c>
      <c r="E173" s="66" t="s">
        <v>70</v>
      </c>
      <c r="F173" s="59"/>
      <c r="G173" s="67" t="s">
        <v>718</v>
      </c>
      <c r="H173" s="68">
        <v>23.62</v>
      </c>
      <c r="I173" s="13" t="s">
        <v>699</v>
      </c>
      <c r="J173" s="18" t="s">
        <v>700</v>
      </c>
      <c r="K173" s="12" t="s">
        <v>24</v>
      </c>
      <c r="L173" s="66" t="s">
        <v>70</v>
      </c>
      <c r="M173" s="59"/>
    </row>
    <row r="174" ht="54" spans="1:13">
      <c r="A174" s="12">
        <v>112</v>
      </c>
      <c r="B174" s="65" t="s">
        <v>719</v>
      </c>
      <c r="C174" s="13" t="s">
        <v>307</v>
      </c>
      <c r="D174" s="13" t="s">
        <v>19</v>
      </c>
      <c r="E174" s="66" t="s">
        <v>223</v>
      </c>
      <c r="F174" s="59"/>
      <c r="G174" s="67" t="s">
        <v>720</v>
      </c>
      <c r="H174" s="68">
        <v>25.61</v>
      </c>
      <c r="I174" s="13" t="s">
        <v>699</v>
      </c>
      <c r="J174" s="18" t="s">
        <v>700</v>
      </c>
      <c r="K174" s="12" t="s">
        <v>24</v>
      </c>
      <c r="L174" s="66" t="s">
        <v>223</v>
      </c>
      <c r="M174" s="59"/>
    </row>
    <row r="175" ht="54" spans="1:13">
      <c r="A175" s="12">
        <v>113</v>
      </c>
      <c r="B175" s="65" t="s">
        <v>721</v>
      </c>
      <c r="C175" s="13" t="s">
        <v>307</v>
      </c>
      <c r="D175" s="13" t="s">
        <v>19</v>
      </c>
      <c r="E175" s="66" t="s">
        <v>82</v>
      </c>
      <c r="F175" s="59"/>
      <c r="G175" s="67" t="s">
        <v>722</v>
      </c>
      <c r="H175" s="68">
        <v>18.21</v>
      </c>
      <c r="I175" s="13" t="s">
        <v>699</v>
      </c>
      <c r="J175" s="18" t="s">
        <v>700</v>
      </c>
      <c r="K175" s="12" t="s">
        <v>24</v>
      </c>
      <c r="L175" s="66" t="s">
        <v>82</v>
      </c>
      <c r="M175" s="59"/>
    </row>
    <row r="176" ht="54" spans="1:13">
      <c r="A176" s="12">
        <v>114</v>
      </c>
      <c r="B176" s="65" t="s">
        <v>723</v>
      </c>
      <c r="C176" s="13" t="s">
        <v>307</v>
      </c>
      <c r="D176" s="13" t="s">
        <v>19</v>
      </c>
      <c r="E176" s="66" t="s">
        <v>63</v>
      </c>
      <c r="F176" s="59"/>
      <c r="G176" s="67" t="s">
        <v>724</v>
      </c>
      <c r="H176" s="68">
        <v>17.93</v>
      </c>
      <c r="I176" s="13" t="s">
        <v>699</v>
      </c>
      <c r="J176" s="18" t="s">
        <v>700</v>
      </c>
      <c r="K176" s="12" t="s">
        <v>24</v>
      </c>
      <c r="L176" s="66" t="s">
        <v>63</v>
      </c>
      <c r="M176" s="59"/>
    </row>
    <row r="177" ht="54" spans="1:13">
      <c r="A177" s="12">
        <v>115</v>
      </c>
      <c r="B177" s="65" t="s">
        <v>725</v>
      </c>
      <c r="C177" s="13" t="s">
        <v>307</v>
      </c>
      <c r="D177" s="13" t="s">
        <v>19</v>
      </c>
      <c r="E177" s="66" t="s">
        <v>138</v>
      </c>
      <c r="F177" s="59"/>
      <c r="G177" s="67" t="s">
        <v>726</v>
      </c>
      <c r="H177" s="68">
        <v>44.4</v>
      </c>
      <c r="I177" s="13" t="s">
        <v>699</v>
      </c>
      <c r="J177" s="18" t="s">
        <v>700</v>
      </c>
      <c r="K177" s="12" t="s">
        <v>24</v>
      </c>
      <c r="L177" s="66" t="s">
        <v>138</v>
      </c>
      <c r="M177" s="59"/>
    </row>
  </sheetData>
  <autoFilter xmlns:etc="http://www.wps.cn/officeDocument/2017/etCustomData" ref="A3:M177" etc:filterBottomFollowUsedRange="0">
    <extLst/>
  </autoFilter>
  <mergeCells count="20">
    <mergeCell ref="A1:M1"/>
    <mergeCell ref="E2:F2"/>
    <mergeCell ref="A4:G4"/>
    <mergeCell ref="B5:G5"/>
    <mergeCell ref="A58:G58"/>
    <mergeCell ref="E59:F59"/>
    <mergeCell ref="E60:F60"/>
    <mergeCell ref="E61:F61"/>
    <mergeCell ref="A62:G62"/>
    <mergeCell ref="A2:A3"/>
    <mergeCell ref="B2:B3"/>
    <mergeCell ref="C2:C3"/>
    <mergeCell ref="D2:D3"/>
    <mergeCell ref="G2:G3"/>
    <mergeCell ref="H2:H3"/>
    <mergeCell ref="I2:I3"/>
    <mergeCell ref="J2:J3"/>
    <mergeCell ref="K2:K3"/>
    <mergeCell ref="L2:L3"/>
    <mergeCell ref="M2:M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骊浇</cp:lastModifiedBy>
  <dcterms:created xsi:type="dcterms:W3CDTF">2025-12-31T08:23:34Z</dcterms:created>
  <dcterms:modified xsi:type="dcterms:W3CDTF">2025-12-31T08:24:18Z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78558F8D87CB4318B7C5C8CD78991C13_11</vt:lpwstr>
  </property>
  <property fmtid="{D5CDD505-2E9C-101B-9397-08002B2CF9AE}" pid="3" name="KSOProductBuildVer">
    <vt:lpwstr>2052-12.1.0.24034</vt:lpwstr>
  </property>
  <property fmtid="{D5CDD505-2E9C-101B-9397-08002B2CF9AE}" pid="4" name="CalculationRule">
    <vt:i4>1</vt:i4>
  </property>
</Properties>
</file>