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1" r:id="rId1"/>
  </sheets>
  <definedNames>
    <definedName name="_xlnm._FilterDatabase" localSheetId="0" hidden="1">明细表!$A$2:$W$307</definedName>
    <definedName name="_xlnm.Print_Titles" localSheetId="0">明细表!#REF!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<sst xmlns="http://schemas.openxmlformats.org/spreadsheetml/2006/main" count="2652" uniqueCount="1077">
  <si>
    <t>2026年财政衔接推进乡村振兴补助资金（巩固拓展脱贫成果和乡村振兴任务）资金使用计划表</t>
  </si>
  <si>
    <t>序号</t>
  </si>
  <si>
    <t>项目名称</t>
  </si>
  <si>
    <t>项目类型</t>
  </si>
  <si>
    <t>建设性质</t>
  </si>
  <si>
    <t>实施地点</t>
  </si>
  <si>
    <t>建设任务</t>
  </si>
  <si>
    <t>投资概算（万元）</t>
  </si>
  <si>
    <t>预期绩效目标</t>
  </si>
  <si>
    <t>利益联结机制</t>
  </si>
  <si>
    <t>实施期限</t>
  </si>
  <si>
    <t>责任单位</t>
  </si>
  <si>
    <t>备注</t>
  </si>
  <si>
    <t>合计</t>
  </si>
  <si>
    <t>一、产业发展类项目</t>
  </si>
  <si>
    <t>社旗县绿色蔬菜标准化种植基地项目</t>
  </si>
  <si>
    <t>产业发展</t>
  </si>
  <si>
    <t>新建</t>
  </si>
  <si>
    <t>农业示范园区</t>
  </si>
  <si>
    <t>新建数字化智能控制系统10套，建设蔬菜检测、监测中心1处，蔬菜质量安全可溯平台1处，建设冷链物流配送平台1处，冷链物流配送中心5处。</t>
  </si>
  <si>
    <t>1.产出指标：工程完工率、验收合格率≥100%。
2.效益指标：解决农业产业设施配套问题；
3.满意度指标：群众满意度≥98%。</t>
  </si>
  <si>
    <t>完善蔬菜生产、销售中存在短板问题</t>
  </si>
  <si>
    <t>2026年1月至2026年12月</t>
  </si>
  <si>
    <t>县特色产业中心</t>
  </si>
  <si>
    <t>社旗县智慧农业科技示范园项目</t>
  </si>
  <si>
    <t>建设智能示范园面积2000亩，新建环境监测系统1套、智能调控水肥灌溉系统1处、智能作业系统1处；建设大数据中心及智慧云管控平台1处，实现AI生产模型及决策功能；建设科研实验室和种质资源库1处；新建科普教育区及技术培训中心1处。</t>
  </si>
  <si>
    <t>1.产出指标：工程完工率、验收合格率≥100%。
2.效益指标：解决农业产业设施配套问题；
3.满意度指标：群众满意度≥99%。</t>
  </si>
  <si>
    <t>示范带动区域6家蔬菜种植龙头公司</t>
  </si>
  <si>
    <t>社旗县蔬菜良种繁育中心建设项目</t>
  </si>
  <si>
    <t>新建良种繁育基地2000亩；建设新品种科研实验室和研发中心1处；建设种质资源库1处。</t>
  </si>
  <si>
    <t>解决新品种研发、推广问题</t>
  </si>
  <si>
    <t>社旗县现代农业示范园满义设施蔬菜基地改建提升工程</t>
  </si>
  <si>
    <t>满义园区区间沟水泥毯护坡15744平方米；北园区区间沟水泥毯护坡；17692平方米；主干排水沟水泥毯护坡15878平方米；温室大棚塑钢门更换22扇；满意园区内2781平方米；路北园区内1634平方米；补植树木169株；新建、重建道路814米；新建光伏路灯74盏；新建护栏3500米</t>
  </si>
  <si>
    <t>完善产业园区基础设施配套</t>
  </si>
  <si>
    <t>社旗县供港蔬菜育苗基地建设项目</t>
  </si>
  <si>
    <t>太和、苗店镇</t>
  </si>
  <si>
    <t>新建育苗棚10000平方米</t>
  </si>
  <si>
    <t>解决种苗培育问题</t>
  </si>
  <si>
    <t>社旗县艾草繁育
基地建设项目</t>
  </si>
  <si>
    <t>大冯营镇</t>
  </si>
  <si>
    <t>新建育苗大棚8座（8000平方米）；新建标准化车间2座2000平方米；新建标准化车间
2座2000平方米；道路改造600米（2100平方米）；新打机井12眼；配套水泵12台（15KW）套；埋设低压电缆线3600米；</t>
  </si>
  <si>
    <t>带动村集体年增收7万元</t>
  </si>
  <si>
    <t>大冯营镇国草园产业基地建设项目</t>
  </si>
  <si>
    <t>新建标准化仓储车间2000平方米；新建艾草育苗大棚2400平方米；变压器2台及配套设施；低压电缆线5000米；排水沟整治500米</t>
  </si>
  <si>
    <t>安置低收入群众就业
25人，每人年增收6000元，带动村集体年增收3万元</t>
  </si>
  <si>
    <t>桥头镇全农蔬菜精深包装加工项目</t>
  </si>
  <si>
    <t>桥头镇</t>
  </si>
  <si>
    <t>新建蔬菜精深包装加工车间1000平方米及配套设施、新建冷库596平方米、200KV变压器2台套及水电配套设施</t>
  </si>
  <si>
    <t>安置就业35人，每人年
增收不低于6000元，带动村集体年增收,5万元</t>
  </si>
  <si>
    <t>南阳仲景国草产业基地建设项目（南阳仲景国草艾业有限公司）</t>
  </si>
  <si>
    <t>新建2座共5400平方米生产车间及配套设施</t>
  </si>
  <si>
    <t>1.产出指标：工程完工率、验收合格率≥100%。
2.效益指标：解决农业产业设施配套问题；
3.满意度指标：群众满意度≥980%。</t>
  </si>
  <si>
    <t>晋庄镇蓝莓产业基地净水系统及施肥设备建设项目</t>
  </si>
  <si>
    <t>晋庄镇何营村</t>
  </si>
  <si>
    <t>1、新建水源预处理系统（净水机、水坦克）.2、新建水肥一体化系统</t>
  </si>
  <si>
    <t>解决基地生产设施配套问题；带动14户低收
入群体增收。</t>
  </si>
  <si>
    <t>就业</t>
  </si>
  <si>
    <t>晋庄镇人民政府</t>
  </si>
  <si>
    <t>晋庄镇国瑞升中药材种植基地建设项目</t>
  </si>
  <si>
    <t>晋庄镇后曹村</t>
  </si>
  <si>
    <t>新打机电井5眼及配套（井深70米），100KVA变压器及配套3台套，低压电缆3千米，终端控制柜15台套。</t>
  </si>
  <si>
    <t>带动周边用工50人</t>
  </si>
  <si>
    <t>唐庄乡鑫茂原产业基地建设项目</t>
  </si>
  <si>
    <t>扩建</t>
  </si>
  <si>
    <t>官营、岗里、冀岗村</t>
  </si>
  <si>
    <t>200亩产业基地配套及设施，新修道路4.2公里，新打机井5眼，新修平板桥5座。</t>
  </si>
  <si>
    <t>方便群众灌溉，改善群众出行条件。惠及官营村贫困人口</t>
  </si>
  <si>
    <t>土地流转、务工就业、土地入股</t>
  </si>
  <si>
    <t>唐庄人民政府</t>
  </si>
  <si>
    <t>唐庄乡小额贷款贴息项目</t>
  </si>
  <si>
    <t>唐庄乡各村</t>
  </si>
  <si>
    <t>用于贫困户使用扶贫小额贷款发展产业贴息以及带贫企业用于自身发展和带动贫困户增收所用的扶贫贷款的贴息</t>
  </si>
  <si>
    <t>为符合条件的建档立卡贫困户通过贴息降低贫困户发展产业的融资成本，促进贫困户增收；通过对带贫企业贴息降低企业成本，促进其做大做，调动带贫积极性</t>
  </si>
  <si>
    <t>解决村内发展产业无场所问题，增加村集体收入</t>
  </si>
  <si>
    <t>唐庄乡产业奖补项目</t>
  </si>
  <si>
    <t>对符合产业发展的贫困户进行补助</t>
  </si>
  <si>
    <t>对符合的贫困户收入，保证稳定增收</t>
  </si>
  <si>
    <t>潘河街道柳营村乡村振兴产业园配套设施项目</t>
  </si>
  <si>
    <t>产业发展类</t>
  </si>
  <si>
    <t>潘河街道柳营村</t>
  </si>
  <si>
    <t>水泥道路7000平方米，砖结构围墙720平方米，水电、污水管网、消防管网、消防池、水井及其他设施配套</t>
  </si>
  <si>
    <t>1。产出指标:建成占地17480平米乡村振兴产业院配套，完工率、验收合格率≥100%2。效益指标:提高项目生产效率，周围群众2500多人受益3。满意度指标:群众满意度≥97%</t>
  </si>
  <si>
    <t>项目建成后:壮大村集体经济产权归柳营村集体所有</t>
  </si>
  <si>
    <t>潘河街道办事处</t>
  </si>
  <si>
    <t>苗店镇蔬菜产业发展项目</t>
  </si>
  <si>
    <t>淅丹、司庄</t>
  </si>
  <si>
    <t>12个蓄水池建设：清淤扩容，防渗改造，防护网及配套设备</t>
  </si>
  <si>
    <t>显著提升坑塘蓄水能力，缓解干旱期间农业灌溉用水短缺问题。保障农田灌溉需求，减少旱灾对农作物的影响，确保农作物稳产增收，维护国家粮食安全。减少因干旱导致的农作物减产甚至绝收风险，促进经济稳定发展；</t>
  </si>
  <si>
    <t>务工就业
土地流转</t>
  </si>
  <si>
    <t>苗店镇人民政府</t>
  </si>
  <si>
    <t>2000亩管网安装</t>
  </si>
  <si>
    <t>苗店镇赵岗村金畅产业基地建设项目</t>
  </si>
  <si>
    <t>赵岗村</t>
  </si>
  <si>
    <t>1、新建砂石路3600平，投资16.2万元；</t>
  </si>
  <si>
    <t>产出指标1、新建砂石路3600平，投资16.2万元；</t>
  </si>
  <si>
    <t>2、新打农用机井5眼，井深100米，投资11.5万元；</t>
  </si>
  <si>
    <t>3、200QJ32-91/6型潜水泵及设备和井堡5台套，投资4.5万元；</t>
  </si>
  <si>
    <t>4、新建KVA200变压器1台及连线，投资5万元；</t>
  </si>
  <si>
    <t>5.配套电力控制柜5套0.75万元；</t>
  </si>
  <si>
    <t>6、架设10KV高压输电线2000米，投资18.00万元；</t>
  </si>
  <si>
    <t>7、铺设地埋电缆1750米，投资4.03万元；</t>
  </si>
  <si>
    <t>8、维修育苗连体大棚（更换膜、压膜带、压膜卡、压膜槽、压膜簧），投资3.5万元。</t>
  </si>
  <si>
    <t>苗店镇长岗镇村雨宁粮烟药间作轮作产业基地建设项目</t>
  </si>
  <si>
    <t>苗店镇长岗镇村</t>
  </si>
  <si>
    <t>新建宽3米砂石路3Km，新打100m机井并配套2眼；新建热风循环烘干房5座</t>
  </si>
  <si>
    <t>改善200亩中药材生产条件</t>
  </si>
  <si>
    <t>带动8人低收入人群就业</t>
  </si>
  <si>
    <t>苗店镇淅丹村资产维护</t>
  </si>
  <si>
    <t>维护</t>
  </si>
  <si>
    <t>淅丹村</t>
  </si>
  <si>
    <t>淅丹村安菜达院内淅丹村资产维护（2020年建设1栋生产车间及2018年建设办公用房资产维护）</t>
  </si>
  <si>
    <t>年久失修车间及办公房维护后，助力产业发展，带动村内村民务工</t>
  </si>
  <si>
    <t>土地流转
务工就业</t>
  </si>
  <si>
    <t>社旗县赵河街道孔庄村蔬菜基地冷库建设项目</t>
  </si>
  <si>
    <t>官寺村</t>
  </si>
  <si>
    <t>新建生鲜冷库2000立方米</t>
  </si>
  <si>
    <t>1.产出指标：新建生鲜冷库2000立方米，投入资产归村集体所有；完工率、验收合格率≥100%。2.效益指标：带动5户低收入群体增收，户均年增收0.5万元。3.满意度指标：提升群众满意度≥97%</t>
  </si>
  <si>
    <t>项目建成后：1.带动5户低收入群体增收，户均年增收0.5万元；2.每年村集体收益不低于2.5万元。产权归村集体所有，由村集体进行管护。</t>
  </si>
  <si>
    <t>赵河街道办事处</t>
  </si>
  <si>
    <t>大冯营镇韩营村产业奖补项目</t>
  </si>
  <si>
    <t>大冯营镇韩营村</t>
  </si>
  <si>
    <t>补贴特色种、养殖项目40户</t>
  </si>
  <si>
    <t>受益20户</t>
  </si>
  <si>
    <t>奖补到到户群众受益</t>
  </si>
  <si>
    <t>大冯营镇政府</t>
  </si>
  <si>
    <t>大冯营镇向阳村蔬菜大棚维修项目</t>
  </si>
  <si>
    <t>维修</t>
  </si>
  <si>
    <t>大冯营镇向阳村</t>
  </si>
  <si>
    <t>南向阳大棚维护改造76座</t>
  </si>
  <si>
    <t>受益500人</t>
  </si>
  <si>
    <t>带动群众就业及分红受益</t>
  </si>
  <si>
    <t>大冯营镇豫南宛艾产业
基地建设项目</t>
  </si>
  <si>
    <t>大冯营镇李庄村</t>
  </si>
  <si>
    <t>新建育苗大棚8座（8000㎡）；新建标准化车间2座2000㎡；新建标准化车间
2座2000㎡；道路改造600米（2100㎡）；新打机井12眼；配套水泵12台（15KW）套；埋设低压电缆线3600米；</t>
  </si>
  <si>
    <t>安置低收入群众就业
70人，每人年增收6000元</t>
  </si>
  <si>
    <t>大冯营镇杨庄村产业基地建设项目</t>
  </si>
  <si>
    <t>大冯营镇杨庄村</t>
  </si>
  <si>
    <t>标准化车间1000平米</t>
  </si>
  <si>
    <t>就业60人，带动低收入
群体人均年增收6000元以上</t>
  </si>
  <si>
    <t>带动村集体年增收3万元</t>
  </si>
  <si>
    <t>大冯营镇姚庄村生产车间项目</t>
  </si>
  <si>
    <t>大冯营镇姚庄村</t>
  </si>
  <si>
    <t>新建生产车间一座1500平方</t>
  </si>
  <si>
    <t>安置就业18人，每人年
增收不低于6000元</t>
  </si>
  <si>
    <t>带动村集体经济年增收
4.5万元</t>
  </si>
  <si>
    <t>大冯营镇张庄村生产车间建设项目</t>
  </si>
  <si>
    <t>大冯营镇张庄村</t>
  </si>
  <si>
    <t>新建标准化生产车间1000平方米</t>
  </si>
  <si>
    <t>安置就业20人，每人年
增收不低于6000元</t>
  </si>
  <si>
    <t>带动特色产业发展</t>
  </si>
  <si>
    <t>大冯营镇张营村产业发展项目</t>
  </si>
  <si>
    <t>大冯营镇张营村</t>
  </si>
  <si>
    <t>新建暖棚3座</t>
  </si>
  <si>
    <t>吕营村、下徐村、韩营村</t>
  </si>
  <si>
    <t>新建保准化仓储车间2000平方米；变压器2台
及配套设施；低压电缆线5000米；排水沟整治500米</t>
  </si>
  <si>
    <t>安置低收入群众就业
25人，每人年增收6000元</t>
  </si>
  <si>
    <t>兴隆镇西后门里村烟菜轮作产业基地配套建设项目</t>
  </si>
  <si>
    <t>西后门里村</t>
  </si>
  <si>
    <t>新修混凝土道路2200平方</t>
  </si>
  <si>
    <t>提高产业经济效益，增加务工人数，助推乡村振兴。</t>
  </si>
  <si>
    <t>完善产业基础设施，推动产业发展。</t>
  </si>
  <si>
    <t>兴隆镇政府</t>
  </si>
  <si>
    <t>兴隆镇张岗村果蔬移动烘干烤房项目</t>
  </si>
  <si>
    <t>张岗村</t>
  </si>
  <si>
    <t>新建移动烘干烤房60座</t>
  </si>
  <si>
    <t>桥头镇小河流村产业发展建设项目</t>
  </si>
  <si>
    <t>小河流村</t>
  </si>
  <si>
    <t>新建840平方米生产车间1座及配套设施</t>
  </si>
  <si>
    <t>解决村内发展产业无场所问题，增加村集体收入。</t>
  </si>
  <si>
    <t>桥头镇人民政府</t>
  </si>
  <si>
    <t>桥头镇小河流村</t>
  </si>
  <si>
    <t>1、社会效益：以产业带动、达到群众增收、实现乡村振兴的目标；2、经济效益：项目建成后产权归镇政府所有，每年收益14.9万元，用于产业发展扶持；并带动区域内低收入群体增收；3、满意度指标：服务对象满意度指标及受益低收入群体指标不低于95%。</t>
  </si>
  <si>
    <t>小河流村区域内村民及周边群众</t>
  </si>
  <si>
    <t>桥头镇南阳仲景国草产业基地建设项目（南阳仲景国草艾业有限公司）</t>
  </si>
  <si>
    <t>桥头镇陶庄村</t>
  </si>
  <si>
    <t>1、社会效益：以产业带动、达到群众增收、实现乡村振兴的目标；2、经济效益：项目建成后产权归镇政府所有，每年收益不低于27万元，用于产业发展扶持；并带动区域内低收入群体增收；3、满意度指标：服务对象满意度指标及受益低收入群体指标不低于95%。</t>
  </si>
  <si>
    <t>陶庄村区域内村民及周边群众</t>
  </si>
  <si>
    <t>朱集镇2026年耿庄村果蔬烘干烤房建设项目</t>
  </si>
  <si>
    <t>耿庄村</t>
  </si>
  <si>
    <t>新建空气源热泵电子烤房5座，（每个7.2万）烤房主要内容包括:加热室烘烤室、热泵主机组、热泵烤房控制器:循环风机，进风门，排湿窗，混凝土基础，室内地坪，编烟棚，物联网模块+摄像头灯箱，电力电缆及配电箱配套，消防器材，安装调试等。主体规格:长11.00m、宽3.38m、高3.65m;烘烤室规格:长8.00m、宽 2.78m、高 3.5m。</t>
  </si>
  <si>
    <t>1.产出指标：果蔬烘干烤房5座，投入资产归村集体所有；完工率、验收合格率≥100%。
2.满意度指标：群众满意度≥97%。</t>
  </si>
  <si>
    <t>项目建成后，产权归村集体所有。</t>
  </si>
  <si>
    <t>朱集镇人民政府</t>
  </si>
  <si>
    <t>朱集镇2026年耿庄村农田水利建设项目</t>
  </si>
  <si>
    <t>烟方新打农用井 5眼及井堡配套设施（井深120米）</t>
  </si>
  <si>
    <t>解决农村水源井水位下降问题，保证农村饮水正常运行</t>
  </si>
  <si>
    <t>项目建成后：改善2000多群众饮水问题，提高群众满意度。产权归村集体所有，由村集体进行管护。</t>
  </si>
  <si>
    <t>朱集镇2026年泥河赵村烟方建设项目</t>
  </si>
  <si>
    <t>泥河赵村</t>
  </si>
  <si>
    <t>新建泥河赵-潘庄-洛河东北地烟方C25商品混凝土道路8000平方米（2000米长，4米宽），烟方井4眼（150米深）及配套设施</t>
  </si>
  <si>
    <t>1.产出指标:新建道路8000平方米;完工率、验收合格率&gt;100%。2.效益指标:有效改善乡村道路设施，提升村民出行条件，建设和美乡村。3.满意度指标:受益户满意度&gt;97%</t>
  </si>
  <si>
    <t>项目建成后，可有效改善乡村道路设施，提升村民出行条件，建设和美乡村。产权归村集体所有。</t>
  </si>
  <si>
    <t>朱集镇2026年朱集村农田水利建设项目</t>
  </si>
  <si>
    <t>朱集村</t>
  </si>
  <si>
    <t>烟方井6眼，井深150米及配套设施</t>
  </si>
  <si>
    <t>朱集镇2026年杨庄村果蔬烘干烤房建设项目</t>
  </si>
  <si>
    <t>杨庄村</t>
  </si>
  <si>
    <t>新建空气源热泵电子烤房10座，（每个7.2万）烤房主要内容包括:加热室烘烤室、热泵主机组、热泵烤房控制器:循环风机，进风门，排湿窗，混凝土基础，室内地坪，编烟棚，物联网模块+摄像头灯箱，电力电缆及配电箱配套，消防器材，安装调试等。主体规格:长11.00m、宽3.38m、高3.65m;烘烤室规格:长8.00m、宽 2.78m、高 3.5m。</t>
  </si>
  <si>
    <t>1.产出指标：果蔬烘干烤房10座，投入资产归村集体所有；完工率、验收合格率≥100%。
2.满意度指标：群众满意度≥97%。</t>
  </si>
  <si>
    <t>朱集镇2026年杨庄村农田水利建设项目</t>
  </si>
  <si>
    <t>新打井5眼，井深120米，配套水泵等灌溉设施，</t>
  </si>
  <si>
    <t>朱集镇2026年后李村陈台道路建设项目</t>
  </si>
  <si>
    <t>后李村</t>
  </si>
  <si>
    <t>新建陈台烟方路道路3500平方米（1000米长，3.5米宽、C25商品混凝土），烟方打农用井5眼深度120米，及井堡配套设施</t>
  </si>
  <si>
    <t>1.产出指标:新建道路3500平方米;完工率、验收合格率&gt;100%。2.效益指标:有效改善乡村道路设施，提升村民出行条件，建设和美乡村。3.满意度指标:受益户满意度&gt;97%</t>
  </si>
  <si>
    <t>朱集镇2026年王卯村农田水利建设项目</t>
  </si>
  <si>
    <t>王卯村</t>
  </si>
  <si>
    <t>烟方新打农用井 15 眼及井堡配套设施</t>
  </si>
  <si>
    <t>朱集镇2026年段洼村农田水利建设项目</t>
  </si>
  <si>
    <t>段洼村</t>
  </si>
  <si>
    <t>新打3眼农用井150米深，5眼120米深，共8眼。</t>
  </si>
  <si>
    <t>朱集镇2026年梁庄村蔬菜基地建设项目1</t>
  </si>
  <si>
    <t>梁庄村</t>
  </si>
  <si>
    <t>蔬菜基地100米机井配套4眼、水泵配套4套、终端控制柜4套、地埋电揽1400米。</t>
  </si>
  <si>
    <t>解决生产设施配套问题；提升1500亩耕地灌溉质量和效益，资产归村集体所有</t>
  </si>
  <si>
    <t>朱集镇2026年梁庄村蔬菜基地建设项目2</t>
  </si>
  <si>
    <t>蔬菜基地蓄水池土方开挖15000立方米；铺设防水膜铺设10000平方米。</t>
  </si>
  <si>
    <t>朱集镇2026年葛庄村农田水利建设项目</t>
  </si>
  <si>
    <t>葛庄村</t>
  </si>
  <si>
    <t>新打农用井2眼，井深200米及配套设施</t>
  </si>
  <si>
    <t>朱集镇2026年古城村农田水利建设项目</t>
  </si>
  <si>
    <t>古城村</t>
  </si>
  <si>
    <t>新打农用井8眼及井堡配套设施;（150米深）</t>
  </si>
  <si>
    <t>朱集镇2026年茨园村农田水利建设项目</t>
  </si>
  <si>
    <t>茨园村</t>
  </si>
  <si>
    <t>修沟渠400米（2米宽，1米深）每米造价约800元，修小桥6座，每座造价约8000元；新打农用井4眼及井堡配套设施，每眼井深100米，每眼井造价约30000元</t>
  </si>
  <si>
    <t>1.产出指标：茨园村人居环境改善，解决农村生产用水问题；完工率、验收合格率≥100%。2.效益指标：群众生活卫生条件提高，保证农村生产用水正常运行，受益群众1500多人。3.满意度指标：受益户满意度≥97%。</t>
  </si>
  <si>
    <t>项目建成后：改善群众生产生活条件，提高群众满意度。产权归村集体所有，由村集体进行管护。</t>
  </si>
  <si>
    <t>朱集镇2026年田庄村农田水利建设项目</t>
  </si>
  <si>
    <t>田庄村</t>
  </si>
  <si>
    <t>新打农用井2眼及井堡配套设施;（120米深）</t>
  </si>
  <si>
    <t>朱集镇2026年齐庄村农田水利建设项目</t>
  </si>
  <si>
    <t>齐庄村</t>
  </si>
  <si>
    <t xml:space="preserve">烟方地需新打农用井4眼深150米及井堡配套设施;
</t>
  </si>
  <si>
    <t>项目建成后：改善2000多群众干旱浇地问题，提高群众满意度。产权归村集体所有，由村集体进行管护。</t>
  </si>
  <si>
    <t>朱集镇产业发展项目</t>
  </si>
  <si>
    <t>关庄村</t>
  </si>
  <si>
    <t>新建冷链库100吨一座</t>
  </si>
  <si>
    <t>为村内农产品储存提供场所，增加村集体收入</t>
  </si>
  <si>
    <t>太和镇蔬菜深加工乡村振兴产业园建设项目</t>
  </si>
  <si>
    <t>闫店岗村</t>
  </si>
  <si>
    <t>1.生产车间5033.5平方米、投资302.01万元；2.冷冻库2155平方米、投资517.2万元；3.400千瓦变压器1台，投资7万元。合计总投资826.21万元，其中企业自筹409.605万元，财政投资416.605万元。</t>
  </si>
  <si>
    <t>该园区全部建成后，将全面改善我镇蔬菜产业发展结构，进一步推动三产融合发展，延长产业链条。同时，将带动周边困难群众500人实现务工，更好的促进农业产业发展和农民增收。</t>
  </si>
  <si>
    <t>太和镇人民政府</t>
  </si>
  <si>
    <t>太和镇博晨蔬菜产业基地建设项目</t>
  </si>
  <si>
    <t>范楼村</t>
  </si>
  <si>
    <t>1、新建加工车间2600平方，投资156万。2、冷库460平方，投资55.2万元。3、育苗大棚4000平方，投资80万元。4、农用机井3眼，配套15千瓦水泵及电缆，投资7.5万元。5、项目区域内新建水泥路1公里，3500平方，投资45.5万元。总投资344.2万元，其中财政投资198.6万元，企业自筹145.6万元。</t>
  </si>
  <si>
    <t>解决蔬菜产业基地配套设施不足问题，改善生产经营条件，壮大蔬菜产业发展。</t>
  </si>
  <si>
    <t>太和镇闫店岗村海丽家庭农场建设项目</t>
  </si>
  <si>
    <t>1、新建牛棚1200㎡，钢架结构，C20混凝土地坪，单价600元/㎡，投资72万元；2、新建沉淀池500m³，加筋砖混，水泥抹面，单价80元/m³，投资4万元；3、新建草料棚750㎡，钢架结构，C20混凝土地坪，单价400元/㎡，投资30万元；4、新建青贮池500m³，加筋砖砌，水泥抹面，单价80元/m³，投资4万元；5、新建污水管网400米，直径40公分HDPE双壁波纹管，单价100元/米，投资4万元。共计资金114万元。</t>
  </si>
  <si>
    <t>该项目实施后能够提升带动全县黄牛生产能力，增加存栏300余头，并可实现5000亩左右农作物秸秆过腹还田，改善土壤条件，同时带动30户低收入群体增收，有效助力乡村振兴。</t>
  </si>
  <si>
    <t>郝寨镇马家村农田提升建设项目</t>
  </si>
  <si>
    <t>马家村</t>
  </si>
  <si>
    <t>马家村南地400亩节水灌溉</t>
  </si>
  <si>
    <t>改善群众生产生活条件</t>
  </si>
  <si>
    <t>便利群众出行与生产需要</t>
  </si>
  <si>
    <t>郝寨镇政府</t>
  </si>
  <si>
    <t>郝寨镇邢庄村基础设施建设项目</t>
  </si>
  <si>
    <t>邢庄村</t>
  </si>
  <si>
    <t>三、低压电缆1.小高庄至任村低压1000米，投资2.3万元；2.石庄自然村至东岗低压1000米，投资2.3万元；</t>
  </si>
  <si>
    <t>改善村庄居住环境</t>
  </si>
  <si>
    <t>社旗县现代农业产业园基础设施提升项目</t>
  </si>
  <si>
    <t>李店镇狮子庄村</t>
  </si>
  <si>
    <t>新建4.5米宽水泥路1公里，投入资金51万元；新修砂石路5000平方米（18公分厚），投资22.5万元；清淤疏浚排水沟3500米、投资7.00万元；新建10米长涵管桥4座，投资2万元</t>
  </si>
  <si>
    <t>解决生产基地生产经营运输难问题，解决生产设施配套问题</t>
  </si>
  <si>
    <t>社旗县农业农村局</t>
  </si>
  <si>
    <t>社旗县现代农业产业园大棚维修及覆膜项目</t>
  </si>
  <si>
    <t>续建</t>
  </si>
  <si>
    <t>园区大棚维修27万元，满义二期大棚覆膜72座，每座2.5万元，投资180万元</t>
  </si>
  <si>
    <t>改善生产设施条件</t>
  </si>
  <si>
    <t>县特色农业发展服务中心</t>
  </si>
  <si>
    <t>社旗县国有林场生产生活道路及桥梁建设项目</t>
  </si>
  <si>
    <t>社旗县国有林场</t>
  </si>
  <si>
    <t>在社旗县国有林场土、石门林区炸药库口至霸王山重建C25砼生产生活道路3公里，新建龙山头林区桥梁4座。</t>
  </si>
  <si>
    <t>2026年欠发达国有林场巩固提升任务资金项目实施后，将对项目产出指标、经济效益指标、社会效益指标、满意度指标提出具体目 标和考核指标，确保项目提出的年度绩效目标科学、合理，实现可量化、可考核。</t>
  </si>
  <si>
    <t>项目顺利实施，将大幅度改善林区出行条件，形成相互联动、纵横交错、高通过性的护林防火公路网。</t>
  </si>
  <si>
    <t>2026年1月-2026年10月</t>
  </si>
  <si>
    <t>社旗县林业局</t>
  </si>
  <si>
    <t>下洼镇中药材基地建设项目</t>
  </si>
  <si>
    <t>下洼镇</t>
  </si>
  <si>
    <t xml:space="preserve">  计划新修道路1800米；新打配套灌溉机井5眼（深度150米）；新建灌溉管网500亩，新架设高压电路800米，100VA变压器一台，治理坑塘一座，面积约7000平方米。</t>
  </si>
  <si>
    <t>改善产业基地内的基础设施条件，促进产业的发展</t>
  </si>
  <si>
    <t>下洼镇人民政府</t>
  </si>
  <si>
    <t>社旗县产业奖补项目</t>
  </si>
  <si>
    <t>各乡镇（街道）</t>
  </si>
  <si>
    <t>对实行种植、养殖，符合产业奖补条件的脱贫人口和监测对象（享受政策户）进行补助</t>
  </si>
  <si>
    <t>1.产出指标：受益人口约13833户次，按时间节点发放，发放及时率≥100%。2.效益指标：激发脱贫户致富动力，增加群众收入；3.满意度指标：群众满意度≥97%</t>
  </si>
  <si>
    <t>扶持有劳动能力的脱贫人口和监测对象（享受政策）发展种植、养殖业，激发脱贫户致富动力，增加脱贫户收入，预计受益人口13833户次。</t>
  </si>
  <si>
    <t>各乡镇（街道）政府（办事处）</t>
  </si>
  <si>
    <t>社旗县金融贷款贴息项目</t>
  </si>
  <si>
    <t>为全县使用小额贷款发展产业的1950户脱贫人口和监测对象（享受政策）进行全额贴息</t>
  </si>
  <si>
    <t>1.产出指标：为约1950户脱贫人口和监测对象（享受政策）用于发展产业的贷款进行全额贴息，发放及时率≥100%。2.效益指标：户均年增收3000元，促进农户增收；3.满意度指标：群众满意度≥97%</t>
  </si>
  <si>
    <t>为全县符合条件的约1950户脱贫人口和监测对象（享受政策）发展产业进行贴息，促进农户增收。</t>
  </si>
  <si>
    <t>2025年1月-12月</t>
  </si>
  <si>
    <t>二、乡村建设行动类项目</t>
  </si>
  <si>
    <t>1、道路建设项目</t>
  </si>
  <si>
    <t>晋庄镇后曹村桥梁建设项目</t>
  </si>
  <si>
    <t>乡村建设行动</t>
  </si>
  <si>
    <t>新桥涵1座，宽8米，跨3米，投资额15万。</t>
  </si>
  <si>
    <t>解决800人出行难问题</t>
  </si>
  <si>
    <t>晋庄镇陈建龙村道路建设项目</t>
  </si>
  <si>
    <t>晋庄镇陈建龙村</t>
  </si>
  <si>
    <t>新建道路：陈建龙村周转堂村内道路3500平方米（建设标准：宽3.5米、0.18米厚水泥混凝土面层；C25标准；路基处理，路肩各0.5米)。</t>
  </si>
  <si>
    <t>解决200人出行难问题</t>
  </si>
  <si>
    <t>晋庄镇花马营村道路建设项目</t>
  </si>
  <si>
    <t>晋庄镇花马营村</t>
  </si>
  <si>
    <t>新建道路：花马营村内道路5250平方米（建设标准：宽3.5米、0.18米厚水泥混凝土面层；C25标准；路基处理，路肩各0.5米)。</t>
  </si>
  <si>
    <t>解决400人出行难问题</t>
  </si>
  <si>
    <t>晋庄镇桃园村道路建设项目</t>
  </si>
  <si>
    <t>晋庄镇桃园村</t>
  </si>
  <si>
    <t>新建道路：桃园村田间砂石路7000平方米（建设标准：宽3.5米、0.18米厚砂石面层；C25标准；路基处理，路肩各0.5米)。</t>
  </si>
  <si>
    <t>解决500人出行难问题</t>
  </si>
  <si>
    <t>晋庄镇大王庄村道路建设项目</t>
  </si>
  <si>
    <t>晋庄镇大王庄陈月庄村</t>
  </si>
  <si>
    <t>新建道路：陈建龙村村内道路3500平方米（建设标准：宽3.5米、0.18米厚水泥混凝土面层；C25标准；路基处理，路肩各0.5米)。</t>
  </si>
  <si>
    <t>晋庄镇后曹村道路建设项目</t>
  </si>
  <si>
    <t>新建道路：后曹村7000平方米（建设标准：宽3.5米、0.18米厚水泥混凝土面层；C25标准；路基处理，路肩各0.5米)；桥涵1座，宽8米，跨3米，投资额15万。</t>
  </si>
  <si>
    <t>晋庄镇后曹村农田水利建设项目</t>
  </si>
  <si>
    <t>新打机电井10眼及配套（井深70米），100KVA变压器及配套3台套，低压电缆3千米，终端控制柜10台套。</t>
  </si>
  <si>
    <t>带动周边农户50户</t>
  </si>
  <si>
    <t>唐庄村沙河村道路建设项目</t>
  </si>
  <si>
    <t>沙河村</t>
  </si>
  <si>
    <t>新建村内道路1公里，4000平方米（建设标准：宽3.5米、0.18米厚水泥混凝土面层；C25标准；路基处理，路肩各0.5米)。</t>
  </si>
  <si>
    <t>改善群众出行条件</t>
  </si>
  <si>
    <t>唐庄乡人民政府</t>
  </si>
  <si>
    <t>唐庄村官营村道路建设项目</t>
  </si>
  <si>
    <t>官营村</t>
  </si>
  <si>
    <t>唐庄乡岗李庄村道路建设项目</t>
  </si>
  <si>
    <t>岗李庄村</t>
  </si>
  <si>
    <t>唐庄乡苗庄村道路建设项目</t>
  </si>
  <si>
    <t>苗庄村</t>
  </si>
  <si>
    <t>唐庄乡岗里村道路建设项目</t>
  </si>
  <si>
    <t>岗里村</t>
  </si>
  <si>
    <t>唐庄乡郭楼村道路建设项目</t>
  </si>
  <si>
    <t>郭楼村</t>
  </si>
  <si>
    <t>唐庄乡肖庄村道路建设项目</t>
  </si>
  <si>
    <t>肖庄村</t>
  </si>
  <si>
    <t>潘河街道柳营村重建毛堂一桥梁项目</t>
  </si>
  <si>
    <t>需要重建和扩宽，桥面扩宽至5米，长度10米以上，面积50平方米（建设标准:0。18米厚水泥混凝土面层，C25标准)</t>
  </si>
  <si>
    <t>1。产出指标:建成占地50平米，完工率、验收合格率≥100%2。效益指标:提高项目生产效率，周围群众2000多人受益3。满意度指标:群众满意度≥97%</t>
  </si>
  <si>
    <t>项目建成后:改善2000多人群众出行问题产权归柳营村集体所有</t>
  </si>
  <si>
    <t>潘河街道柳营村新柳营道路建设项目</t>
  </si>
  <si>
    <t>修路总长500米，（建设标准；宽4。5米，碎石垫层，0。18米厚水凝土面层，C25标准;路基处理，路肩各培土0.5米)。</t>
  </si>
  <si>
    <t>1。产出指标:建成占地2250平米;完工率、验收合格率≥100%。2。效益指标:提高项目生产效率，周围群众1000多人受益。3。满意度指标:群众满意度≥97%。</t>
  </si>
  <si>
    <t>项目建成后：解决1000多人的道路出行难问题。</t>
  </si>
  <si>
    <t>潘河街道柳营村张天庄村道路建设项目</t>
  </si>
  <si>
    <t>修路总长250米，（建设标准；宽4。5米，碎石垫层，0。18米厚水凝土面层，C25标准;路基处理，路肩各培土0.5米)。</t>
  </si>
  <si>
    <t>1。产出指标:建成占地1125平米;完工率、验收合格率≥100%。2。效益指标:提高项目生产效率，周围群众600多人受益。3。满意度指标:群众满意度≥97%。</t>
  </si>
  <si>
    <t>项目建成后：解决600多人的道路出行难问题。</t>
  </si>
  <si>
    <t>潘河街道柳营村重建毛堂至方堂路一桥梁项目</t>
  </si>
  <si>
    <t>潘河街道贺新庄村道路建设项目</t>
  </si>
  <si>
    <t>贺白庄王庄韦北店</t>
  </si>
  <si>
    <t>贺白庄及韦北店新建水泥公路长2000米，宽5米，面积10000平方米。（建设标准，长2000米，宽5米，面积10000平方米。碎石垫层，0.18米厚水凝土面层，C25标准，路基处理，路肩各培土0.5米。</t>
  </si>
  <si>
    <t>1。产出指标:;新建水泥公路长2000米，宽5米，面积10000平方米。完工率、验收合格率≥100%。2。效益指标:提高项目生产效率，周围群众2600多人受益。3。满意度指标:群众满意度≥97%。</t>
  </si>
  <si>
    <t>项目建成后：解决1600人的道路出行难问题。</t>
  </si>
  <si>
    <t>潘河街道贾楼村道路建设项目</t>
  </si>
  <si>
    <t>潘河街道贾楼村</t>
  </si>
  <si>
    <t>修路总长2300米，宽5米，面积1800平方米。其中贾楼1700米。龙泉寺路600米。（建设标准；宽4.5米，碎石垫层，0.18米厚水凝土面层，C25标准;路基处理，路肩各培土0.5米)。</t>
  </si>
  <si>
    <t>1。产出指标:建成占地5000平米;完工率、验收合格率≥100%。2。效益指标:提高项目生产效率，周围群众1600多人受益。3。满意度指标:群众满意度≥97%。</t>
  </si>
  <si>
    <t>项目建成后：解决3000人的道路出行难问题。</t>
  </si>
  <si>
    <t>潘河街道双庄社区韦庄村内主道路修缮及下水道配套项目</t>
  </si>
  <si>
    <t>潘河街道双庄社区</t>
  </si>
  <si>
    <t>韦庄村内南北向主道路，道路长600米，宽5米，面积3000平方米；韦庄东边桥到村内600米南北路，道路长100米，宽5米，面积500平方米；韦庄下水道700米长，其中需要28个沉淀池；铁庙下水道120米长，其中需要5个沉淀池。（建设标准:0。18米厚水泥混凝土面层;C25标准;路基处理，路肩各培土0。5米)。</t>
  </si>
  <si>
    <t>1。产出指标:建成占地3500平米;完工率、验收合格率≥100%。2。效益指标:提高项目生产效率，周围群众1200多人受益。3。满意度指标:群众满意度≥97%。</t>
  </si>
  <si>
    <t>项目建成后:改善1200多人群众出行问题。和居住环境，产权归韦庄村和铁庙村集体所有</t>
  </si>
  <si>
    <t>潘河街道双庄社区朱庄双庄王其营内主道路修缮及下水道配套项目</t>
  </si>
  <si>
    <t>朱庄村东西向道路长170米，宽5米，面积850平方米；双庄村道路长50米，宽5米，面积250平方米；王其营村北东西向道路长130米，宽5米，面积650平方米；总计面积1750平方米。朱庄下水道170米，其中需要7个沉淀池；双庄下水道长50米，需要2个沉淀池；王其营下水道130米，需要5个沉淀池。（建设标准:0。18米厚水泥混凝土面层;C25标准;路基处理，路肩各培土0。5米)。</t>
  </si>
  <si>
    <t>1。产出指标:建成占地1750平米;完工率、验收合格率≥100%。2。效益指标:提高项目生产效率，周围群众1600多人受益。3。满意度指标:群众满意度≥97%。</t>
  </si>
  <si>
    <t>项目建成后:改善1600多人群众出行问题。和居住环境，产权归朱庄村、双庄村和王其营村集体所有</t>
  </si>
  <si>
    <t>苗店镇邱庄村农村道路建设项目</t>
  </si>
  <si>
    <t>邱庄村</t>
  </si>
  <si>
    <t xml:space="preserve"> 尹庄村内道路1公里</t>
  </si>
  <si>
    <t>可方便尹庄庄村周边共1000人生产生活方便。</t>
  </si>
  <si>
    <t>苗店镇司庄村农村道路建设项目</t>
  </si>
  <si>
    <t>司庄村</t>
  </si>
  <si>
    <t>田庄村村内道路1.5公里</t>
  </si>
  <si>
    <t>可方便司庄村田庄村周边共1000人出行方便。</t>
  </si>
  <si>
    <t>赵河街道谭营村蔬菜基地道路建设项目</t>
  </si>
  <si>
    <t>谭营村</t>
  </si>
  <si>
    <t xml:space="preserve">新建道路：高速引线至谭营村大柴庄2000平方米，单价130元/㎡（18cm厚C25商砼水泥道路；路基处理和垫层及路肩) </t>
  </si>
  <si>
    <t>1.产出指标：新建道路2000平方米，投入资产归村集体所有；完工率、验收合格率≥100%。2.效益指标：带动群众发展产业。3、满意度指标：提升群众满意度≥97%。</t>
  </si>
  <si>
    <t>项目建成后：完善村庄基础设施，改善群众生活环境，受益群众1500人。产权归村集体所有，由村集体进行管护。</t>
  </si>
  <si>
    <t>社旗县赵河街道官寺村养殖基地道路建设项目</t>
  </si>
  <si>
    <t xml:space="preserve">新建水泥道路10000平方米（18cm厚水泥混凝土面层；C25商砼；路基处理和垫层及路肩) </t>
  </si>
  <si>
    <t>1.产出指标：新建道路10000平方米，投入资产归村集体所有；完工率、验收合格率≥100%。2.效益指标：带动群众发展产业。3、满意度指标：提升群众满意度≥97%。</t>
  </si>
  <si>
    <t>项目建成后：完善村庄基础设施，改善群众生活环境，受益群众2500人。产权归村集体所有，由村集体进行管护。</t>
  </si>
  <si>
    <t>赵河街道代营村道路建设项目</t>
  </si>
  <si>
    <t>代营村</t>
  </si>
  <si>
    <t xml:space="preserve">   新建道路：S33鸭灌处口向南至代营自然村5000平方米，马桥新村向南1200平方米，单价130元/㎡（建设标准：0.18米厚水泥混凝土面层；C25商砼；路基处理和垫层及路肩)</t>
  </si>
  <si>
    <t>1.产出指标：新建道路5000平方米，投入资产归村集体所有；完工率、验收合格率≥100%。2.效益指标：带动群众发展产业。3、满意度指标：提升群众满意度≥97%。</t>
  </si>
  <si>
    <t>项目建成后：完善村庄基础设施，改善群众生活环境，受益群众3000人。产权归村集体所有，由村集体进行管护。</t>
  </si>
  <si>
    <t>赵河街道谭营村道路建设项目</t>
  </si>
  <si>
    <t xml:space="preserve">  新建谭营村内道路7000平方米（单价130元/㎡，0.18米厚水泥混凝土面层；C25商砼；路基处理和垫层及路肩) </t>
  </si>
  <si>
    <t>1.产出指标：新建道路14000平方米，投入资产归村集体所有；完工率、验收合格率≥100%。2.效益指标：带动群众发展产业。3、满意度指标：提升群众满意度≥98%。</t>
  </si>
  <si>
    <t>项目建成后：完善村庄基础设施，改善群众生活环境，受益群众3500人。产权归村集体所有，由村集体进行管护。</t>
  </si>
  <si>
    <t>赵河街道谭营村苗庄道路建设项目</t>
  </si>
  <si>
    <t>新建谭营村苗庄村内C25砼水泥道路1960平方米，雨污管网280米,砖砌检查井8座</t>
  </si>
  <si>
    <t>1.产出指标：人居环境改善；完工率、验收合格率≥100%。2.效益指标：群众生活卫生条件提高，受益群众2000多人。3.满意度指标：受益户满意度≥97%。</t>
  </si>
  <si>
    <t>改善群众生产生活条件，提高群众居住卫生环境质量和群众获得感。产权归村集体所有，由村集体进行管护。</t>
  </si>
  <si>
    <t>赵河街道孔庄村道路建设项目</t>
  </si>
  <si>
    <t>孔庄村</t>
  </si>
  <si>
    <t xml:space="preserve">  新建道路：孔庄干渠至安庄6000平方米，单价130元/㎡（建设标准：0.18米厚水泥混凝土面层；C25商砼；路基处理和垫层及路肩）</t>
  </si>
  <si>
    <t>1.产出指标：新建道路12000平方米，投入资产归村集体所有；完工率、验收合格率≥100%。2.效益指标：带动群众发展产业。3、满意度指标：提升群众满意度≥97%。</t>
  </si>
  <si>
    <t>赵河街道河南街村道路建设项目</t>
  </si>
  <si>
    <t>河南街村</t>
  </si>
  <si>
    <t>新建水泥路面1700平方米（18cm厚C25砼水泥路面），铺设HDPE双壁波纹管450米，砖砌污水检查井10座等。</t>
  </si>
  <si>
    <t>1.产出指标：新建道路1700平方米，铺设HDPE双壁波纹管450米，砖砌污水检查井10座等，投入资产归村集体所有；完工率、验收合格率≥100%。2.效益指标：带动群众发展产业。3、满意度指标：提升群众满意度≥97%。</t>
  </si>
  <si>
    <t>赵河街道官寺村道路建设项目</t>
  </si>
  <si>
    <t xml:space="preserve"> 新建道路：官寺水厂至胡庄村及官寺自然村村内道路共2000平米，单价130元/㎡（建设标准：0.18米厚水泥混凝土面层；C25商砼；路基处理和垫层及路肩）</t>
  </si>
  <si>
    <t>1.产出指标：新建道路2000平方米，投入资产归村集体所有；完工率、验收合格率≥100%。2.效益指标：带动群众发展产业。3、满意度指标：提升群众满意度≥98%。</t>
  </si>
  <si>
    <t>项目建成后：完善村庄基础设施，改善群众生活环境，受益群众1200人。产权归村集体所有，由村集体进行管护。</t>
  </si>
  <si>
    <t>赵河街道官寺大街整治提升项目</t>
  </si>
  <si>
    <t>新建沥青道路3200平方米，透水混凝土道路1400平方米，砖砌下水道113米（含门前地坪及斜坡、挡墙、台阶等）</t>
  </si>
  <si>
    <t>1.产出指标：新建道路1400平方米，透水混凝土道路1400平方米，砖砌下水道113米（含门前地坪及斜坡、挡墙、台阶等），投入资产归村集体所有；完工率、验收合格率≥100%。2.效益指标：带动群众发展产业。3、满意度指标：提升群众满意度≥97%。</t>
  </si>
  <si>
    <t>赵河街道刘庄村道路建设项目</t>
  </si>
  <si>
    <t>刘庄村</t>
  </si>
  <si>
    <t xml:space="preserve"> 新建道路：刘庄村、埠北自然村村内道路共4000平方，单价130元/㎡（建设标准：0.18米厚水泥混凝土面层，C25商砼；路基处理和垫层及路肩）</t>
  </si>
  <si>
    <t>1.产出指标：新建道路4000平方米，投入资产归村集体所有；完工率、验收合格率≥100%。2.效益指标：带动群众发展产业。3、满意度指标：提升群众满意度≥98%。</t>
  </si>
  <si>
    <t>项目建成后：完善村庄基础设施，改善群众生活环境，受益群众2000人。产权归村集体所有，由村集体进行管护。</t>
  </si>
  <si>
    <t>赵河街道埠口村道路建设项目</t>
  </si>
  <si>
    <t>埠口村</t>
  </si>
  <si>
    <t xml:space="preserve">  埠口自然村至老龙腰自然村坑塘治理6000平方米（0.18cm厚C25商砼水泥道路，路基处理和垫层及路肩）、新建8米跨4米宽桥1座</t>
  </si>
  <si>
    <t>1.产出指标：坑塘治理6000平方米，投入资产归村集体所有；完工率、验收合格率≥100%。2.效益指标：改善基地生产运输条件。3.满意度指标：提升群众满意度≥97%</t>
  </si>
  <si>
    <t>项目建成后：改善群众生活环境。产权归村集体所有，由村集体进行管护。</t>
  </si>
  <si>
    <t>大冯营镇韩营村乡道路建设项目</t>
  </si>
  <si>
    <t>道新建水泥道路1500m*3.5m</t>
  </si>
  <si>
    <t>周边群众1595人收益</t>
  </si>
  <si>
    <t>改善人居环境群众受益</t>
  </si>
  <si>
    <t>大冯营镇李庄村道路建设项目</t>
  </si>
  <si>
    <t>新建水泥道路900米（李庄村到学校300米、
常栗庄西头300米、常栗庄内300米）</t>
  </si>
  <si>
    <t>受益1200人</t>
  </si>
  <si>
    <t>大冯营镇梁杜庄村道路建设项目</t>
  </si>
  <si>
    <t>大冯营镇梁杜庄村</t>
  </si>
  <si>
    <t>新建水泥路2000米、宽3.5米</t>
  </si>
  <si>
    <t>700人受益</t>
  </si>
  <si>
    <t>大冯营镇大冯营村道路建设项目</t>
  </si>
  <si>
    <t>大冯营镇大冯营村</t>
  </si>
  <si>
    <t>新建路4米X1000米；新打机井10眼；新建桥涵5座</t>
  </si>
  <si>
    <t>受益2500人</t>
  </si>
  <si>
    <t>改善群众生产条件</t>
  </si>
  <si>
    <t>大冯营镇党庄村道路建设项目</t>
  </si>
  <si>
    <t>大冯营镇党庄村</t>
  </si>
  <si>
    <t>新建村庄道路水泥路2000米</t>
  </si>
  <si>
    <t>受益800人</t>
  </si>
  <si>
    <t>大冯营镇党庄村农田水利建设项目</t>
  </si>
  <si>
    <t>新建桥涵桥8座，</t>
  </si>
  <si>
    <t>受益400人</t>
  </si>
  <si>
    <t>大冯营镇吕营村道路建设项目</t>
  </si>
  <si>
    <t>大冯营镇吕营村</t>
  </si>
  <si>
    <t>新建道路6250平方米</t>
  </si>
  <si>
    <t>受益1400人</t>
  </si>
  <si>
    <t>大冯营镇焦庄村文化广场提升改造
项目</t>
  </si>
  <si>
    <t>改建</t>
  </si>
  <si>
    <t>大冯营镇焦庄村</t>
  </si>
  <si>
    <t>打造红色文化主题广场；广场内路面铺沥青路面500㎡</t>
  </si>
  <si>
    <t xml:space="preserve">改善农村人居环境 </t>
  </si>
  <si>
    <t>大冯营镇张庄村道路建设项目</t>
  </si>
  <si>
    <t>新建水泥路1500米（宽3.5米）</t>
  </si>
  <si>
    <t>大冯营镇下徐村道路建设项目</t>
  </si>
  <si>
    <t>大冯营镇下徐村</t>
  </si>
  <si>
    <t>周庄、下徐、后赵庄新建生产道路1500米</t>
  </si>
  <si>
    <t>受益1500人</t>
  </si>
  <si>
    <t>大冯营镇张腰庄村农田水利项目</t>
  </si>
  <si>
    <t>大冯营镇张腰庄村</t>
  </si>
  <si>
    <t>新打灌溉机井20眼（深80米）；生产桥5座
（5x3m)</t>
  </si>
  <si>
    <t>郝寨镇郝寨村道路建设项目</t>
  </si>
  <si>
    <t>郝寨村</t>
  </si>
  <si>
    <t>子房庙西两条道路500米，宽3.5米，1750平方米</t>
  </si>
  <si>
    <t>郝寨镇郝庄村道路建设项目</t>
  </si>
  <si>
    <t>郝庄村</t>
  </si>
  <si>
    <t>前高庄至后高庄通村道路1205米，宽4米，4500平米。老沟坝向北至S233道路800米，宽 3.5米，2800平方米；后高庄地生产用平板桥一座3*5米</t>
  </si>
  <si>
    <r>
      <rPr>
        <sz val="12"/>
        <color theme="1"/>
        <rFont val="宋体"/>
        <charset val="134"/>
        <scheme val="minor"/>
      </rPr>
      <t>郝寨镇徐庄</t>
    </r>
    <r>
      <rPr>
        <sz val="12"/>
        <color rgb="FF000000"/>
        <rFont val="宋体"/>
        <charset val="134"/>
        <scheme val="minor"/>
      </rPr>
      <t>村村内道路建设</t>
    </r>
  </si>
  <si>
    <t>徐庄村</t>
  </si>
  <si>
    <t>①徐庄东河至堰塘道路500米，宽3.5米，1550平方米，投资21.85万元；②栗树黄东道路900米，宽3.5米，3150平方，投资40.95万元；</t>
  </si>
  <si>
    <t>郝寨镇石桥村道路建设项目</t>
  </si>
  <si>
    <t>石桥村</t>
  </si>
  <si>
    <t>王庄、凌庄、崔庄道路共1800米，宽3.5米，6300平米</t>
  </si>
  <si>
    <t>郝寨镇郝庄村农田基础设施建设项目</t>
  </si>
  <si>
    <t>前高庄河西地100米机井两眼；坝北平板桥建设项目4*5米</t>
  </si>
  <si>
    <t>提升灌溉能力，改善生产条件</t>
  </si>
  <si>
    <t>郝寨镇胡里村道路建设项目</t>
  </si>
  <si>
    <t>胡里村</t>
  </si>
  <si>
    <t>胡里村西至小揣村通村道路650米，宽4米，2600平米。郭庄村北至陈庄村通村道路400米，宽4米，1600平米。</t>
  </si>
  <si>
    <t>闫庄至陈庄路300米，宽3.5米，1050平方米</t>
  </si>
  <si>
    <t>张康庄村内通村道路750米，宽4米，3000平米。胡里村部北平面桥3x5m；胡里村部南平面桥3x5m；胡庄自然村通村道路1000米，宽4米，4000平方米。</t>
  </si>
  <si>
    <t>郝寨镇贾庄村道路建设项目</t>
  </si>
  <si>
    <t>贾庄</t>
  </si>
  <si>
    <t>1.前贾庄西岗至前贾庄（含前贾庄村内），长1200米，宽4.0米，厚0.18米，投资52.8万元。 
2.小和庄东南至陈庄北公路道路建设长425米，宽3.5米，厚0.18米，投资16.4万元。</t>
  </si>
  <si>
    <t>郝寨镇康庄村农田基础设施建设项目</t>
  </si>
  <si>
    <t>康庄村</t>
  </si>
  <si>
    <t>康庄村120米机井两眼；王陶庄至康庄道路1000米，宽4米，4000平米</t>
  </si>
  <si>
    <t>郝寨镇马家村生产桥建设项目</t>
  </si>
  <si>
    <t>马家村南地生产用平板桥一座3*5米</t>
  </si>
  <si>
    <t>郝寨镇石桥村农田基础设施建设项目</t>
  </si>
  <si>
    <t>前后义学、刘岗5眼机井</t>
  </si>
  <si>
    <t>郝寨镇王十里村农田基础设施建设项目</t>
  </si>
  <si>
    <t>王十里村</t>
  </si>
  <si>
    <t>王十里西地100米机井4眼，王十里东地100米机井4眼，刘方庄南地100米机井6眼，</t>
  </si>
  <si>
    <t>郝寨镇邢庄村道路建设项目</t>
  </si>
  <si>
    <t>一、道路:1.邢庄田间砂石路道路建设，长1000米，宽3.5米，厚0.18米，需投资5万元；2.小高庄自然村道路建设,长650米，宽3.5米，厚0.18米；需投资27.3万元;共计投入32.3万元；</t>
  </si>
  <si>
    <t>郝寨镇十里井村道路建设项目</t>
  </si>
  <si>
    <t>十里井村</t>
  </si>
  <si>
    <t>老社郝路至八里营土路需新修水泥路；八里营南桥一座</t>
  </si>
  <si>
    <t>郝寨镇李楼村道路建设项目</t>
  </si>
  <si>
    <t>李楼村</t>
  </si>
  <si>
    <t>1.后贾庄、李楼自然村内道路1200米，宽3.5米、5250平方米；。</t>
  </si>
  <si>
    <t>郝寨镇闫台村道路建设项目</t>
  </si>
  <si>
    <t>闫台村</t>
  </si>
  <si>
    <t>闫庄至刘庄通村道路长1400米，宽3.5米，5000平米。</t>
  </si>
  <si>
    <t>郝寨镇张桥村道路建设项目</t>
  </si>
  <si>
    <t>张桥村</t>
  </si>
  <si>
    <t>宋庄自然村内道路长1200米，宽3.5米，4200平米。宋庄东三尺生产用平板桥一座3*5米；马庄庄东边生产用平板桥一座3*5米</t>
  </si>
  <si>
    <t>郝寨镇郑庄村道路建设项目</t>
  </si>
  <si>
    <t>郑庄村</t>
  </si>
  <si>
    <t>大郑庄到东周庄1300米，宽4米。小黄庄村村内道路1000米，宽3米。小郑庄村内道路800米，宽3米。大郑庄村内道路900米，宽3.5米；大郑庄北1座，大郑庄南1座，小黄庄南1座</t>
  </si>
  <si>
    <t>郝寨镇李洼村道路建设项目</t>
  </si>
  <si>
    <t>李洼村</t>
  </si>
  <si>
    <t>李洼自然村西至堰河</t>
  </si>
  <si>
    <t>郝寨镇揣洼村道路建设项目</t>
  </si>
  <si>
    <t>揣洼村</t>
  </si>
  <si>
    <t>揣洼村村内道路1000米，宽3.5米，3500平米；揣洼北平板桥3X5m 宽，25000元/座x2；揣洼村西北 100米机井两眼，房庄村西地100米机井1眼</t>
  </si>
  <si>
    <t>郝寨镇王营村农田基础设施建设项目</t>
  </si>
  <si>
    <t>王营</t>
  </si>
  <si>
    <t>王营西地120米机井4眼，杨树岗东地120米机井4眼，周庄南地120米机井3眼，共计需投资30万元；周庄村内土路修建1000米，杨树岗村内道路修建500米，投资15万元</t>
  </si>
  <si>
    <t>郝寨镇红庙村道路建设项目</t>
  </si>
  <si>
    <t>红庙村</t>
  </si>
  <si>
    <t>白庙自然村西至尤庄北生产路
1500米，宽4米，厚0.18米</t>
  </si>
  <si>
    <t>郝寨镇韩庄村通村桥建设项目</t>
  </si>
  <si>
    <t>韩庄村花园</t>
  </si>
  <si>
    <t>花园庄通村桥65*5米</t>
  </si>
  <si>
    <t>郝寨镇韩庄村道路建设项目</t>
  </si>
  <si>
    <t>韩花园庄</t>
  </si>
  <si>
    <t>花园通村道路500米，宽4米，2000平米。</t>
  </si>
  <si>
    <t>尧天庄</t>
  </si>
  <si>
    <t>尧天庄通村道路500米，宽4米，2000平米。</t>
  </si>
  <si>
    <t>郝寨镇尤庄村道路建设项目</t>
  </si>
  <si>
    <t>尤庄村</t>
  </si>
  <si>
    <t>道路:1.桑楼庄南至庄中间通村道路895米，宽3.5米，3132平米；                                
2.S233省道西侧尤庄庄东至庄中间通村道路600米，宽3.5米，2100平米。</t>
  </si>
  <si>
    <t>郝寨镇年庄村道路建设项目</t>
  </si>
  <si>
    <t>年庄村</t>
  </si>
  <si>
    <t>小朱营，姜庄，新庄，马庄，年庄三个自然村田间路1500米，宽3米。 生产用平板桥四座5*5米</t>
  </si>
  <si>
    <t>赊店镇彭岗村道路建设项目</t>
  </si>
  <si>
    <t>彭岗村</t>
  </si>
  <si>
    <t>新建混凝土道路1600平方米，宽3米、长6米桥涵1座</t>
  </si>
  <si>
    <t>改善村内2120人生产生活条件。</t>
  </si>
  <si>
    <t>覆盖彭岗村7个自然村，使彭岗村2120人收益。</t>
  </si>
  <si>
    <t>赊店镇人民政府</t>
  </si>
  <si>
    <t>新建生产道路7200平方米</t>
  </si>
  <si>
    <t>赊店镇周庄社区道路修复项目</t>
  </si>
  <si>
    <t>周庄社区</t>
  </si>
  <si>
    <t>修复沥青道路2400平方米</t>
  </si>
  <si>
    <t>便利1230名群众出行</t>
  </si>
  <si>
    <t>促进产业发展</t>
  </si>
  <si>
    <t>赊店镇彰新寨社区道路建设项目</t>
  </si>
  <si>
    <t>彰新寨社区</t>
  </si>
  <si>
    <t>新建混凝土道路3200平方，厚度0.18米</t>
  </si>
  <si>
    <t>便利1400余群众出行</t>
  </si>
  <si>
    <t>新建混凝土道路4500平方，厚度0.18米</t>
  </si>
  <si>
    <t>赊店镇李林庄村道路建设项目</t>
  </si>
  <si>
    <t>李林庄村</t>
  </si>
  <si>
    <t>1、新建混凝土道路1205平方米； 2、100米深井及配套水泵30眼；配套水泵30套 3、2.5*5桥涵2座 。</t>
  </si>
  <si>
    <t>改善村内1381人生产生活条件。</t>
  </si>
  <si>
    <t>覆盖李林庄村5个自然村，使李林庄村1381人收益。</t>
  </si>
  <si>
    <t>新建混凝土道路3000平方米，厚度0.18米</t>
  </si>
  <si>
    <t>新建混凝土道路3500平方米，厚度0.18米</t>
  </si>
  <si>
    <t>桥头镇吴氏营村村部门前道路建设项目</t>
  </si>
  <si>
    <t>桥头镇吴氏营村</t>
  </si>
  <si>
    <t>新建道路900平方米（建设标准：0.18厚；水泥混凝土面层；C25商砼；路基处理和垫层及路肩）</t>
  </si>
  <si>
    <t>1、产出指标：新建道路900平方米；完工率、验收合格率≥100%。2、效益指标：解决周边群众出行难问题。3、满意度指标：群众满意度≥97.</t>
  </si>
  <si>
    <t>解决周边群众出行难问题，产权归村集体所有，由村集体进行管护。</t>
  </si>
  <si>
    <t>桥头镇王蛮村道路建设项目（海子庄至学校）</t>
  </si>
  <si>
    <t>桥头镇王蛮村</t>
  </si>
  <si>
    <t>新建道路7400平方米（建设标准：宽4米、0.18厚；水泥混凝土面层、C25标准；路基处理；路肩培土）</t>
  </si>
  <si>
    <t>1、产出指标：新建道路7400平方米；完工率、验收合格率≥100%。2、效益指标：解决周边群众出行难问题。3、满意度指标：群众满意度≥97.</t>
  </si>
  <si>
    <t>桥头镇老庄村八座庵自然村至明章村大徐庄自然村道路建设项目</t>
  </si>
  <si>
    <t>老庄村、王坊村、明章村</t>
  </si>
  <si>
    <t>新建道路8000平方米（建设标准：长2000米，宽4米，C25商砼道路，路面处理及垫层，路肩培土）</t>
  </si>
  <si>
    <t>1、产出指标：新建道路8000平方米；完工率、验收合格率≥100%。2、效益指标：解决周边群众出行难问题。3、满意度指标：群众满意度≥97.</t>
  </si>
  <si>
    <t>桥头镇老庄村八座庵至老庄小学道路建设项目</t>
  </si>
  <si>
    <t>桥头镇老庄村</t>
  </si>
  <si>
    <t>新建道路4800平方米（建设标准：长1200米，宽4米，0.18厚；水泥混凝土面层；C25商砼；路基处理和垫层及路肩）</t>
  </si>
  <si>
    <t>1、产出指标：新建道路4800平方米；完工率、验收合格率≥100%。2、效益指标：解决周边群众出行难问题。3、满意度指标：群众满意度≥97.</t>
  </si>
  <si>
    <t>桥头镇新街村道路建设项目</t>
  </si>
  <si>
    <t>桥头镇新街村</t>
  </si>
  <si>
    <t>新建道路4200平方米（建设标准：0.18厚；水泥混凝土面层；C25商砼；路基处理和垫层及路肩）</t>
  </si>
  <si>
    <t>1、产出指标：新建道路4200平方米；完工率、验收合格率≥100%。2、效益指标：解决周边群众出行难问题。3、满意度指标：群众满意度≥97.</t>
  </si>
  <si>
    <t>桥头镇相庄村道路建设项目</t>
  </si>
  <si>
    <t>桥头镇相庄村</t>
  </si>
  <si>
    <t>新建道路3500平方米（建设标准：0.18厚；水泥混凝土面层；C25商砼；路基处理和垫层及路肩）</t>
  </si>
  <si>
    <t>1、产出指标：新建道路3500平方米；完工率、验收合格率≥100%。2、效益指标：解决周边群众出行难问题。3、满意度指标：群众满意度≥97.</t>
  </si>
  <si>
    <t>桥头镇泥河村道路建设项目</t>
  </si>
  <si>
    <t>桥头镇泥河村</t>
  </si>
  <si>
    <t>新建道路5000平方米（建设标准：0.18厚；水泥混凝土面层；C25商砼；路基处理和垫层及路肩）</t>
  </si>
  <si>
    <t>1、产出指标：新建道路5000平方米；完工率、验收合格率≥100%。2、效益指标：解决周边群众出行难问题。3、满意度指标：群众满意度≥97.</t>
  </si>
  <si>
    <t>桥头镇姚营村道路建设项目</t>
  </si>
  <si>
    <t>桥头镇姚营村</t>
  </si>
  <si>
    <t>新建铺设沥青砼路面7000平方米，厚0.05米</t>
  </si>
  <si>
    <t>1、产出指标：新建沥青砼路面7000平方米；完工率、验收合格率≥100%。2、效益指标：解决周边1000余名群众出行难问题。3、满意度指标：群众满意度≥97.</t>
  </si>
  <si>
    <t>解决周边1000余名群众出行难问题，产权归村集体所有，由村集体进行管护。</t>
  </si>
  <si>
    <t>桥头镇王坊村农田水利建设项目</t>
  </si>
  <si>
    <t>桥头镇王坊村</t>
  </si>
  <si>
    <t>新打机井12眼，井深70米，内径0.3米</t>
  </si>
  <si>
    <t>解决500余亩农田灌溉问题</t>
  </si>
  <si>
    <t>解决群众农田灌溉难问题</t>
  </si>
  <si>
    <t>桥头镇小河流村道路建设项目</t>
  </si>
  <si>
    <t>新建道路1540平方米（建设标准：0.18厚；水泥混凝土面层；C25商砼；路基处理和垫层及路肩）</t>
  </si>
  <si>
    <t>解决区域内600余群众出行难问题</t>
  </si>
  <si>
    <t>解决群众出行难问题</t>
  </si>
  <si>
    <t>桥头镇范朱刘村农田水利建设项目</t>
  </si>
  <si>
    <t>桥头镇范朱刘村</t>
  </si>
  <si>
    <t>桥头镇新街村农田水利建设项目</t>
  </si>
  <si>
    <t>新打机井17眼，井深70米，内径0.3米</t>
  </si>
  <si>
    <t>解决600余亩农田灌溉问题</t>
  </si>
  <si>
    <t>桥头镇和庄村农田水利建设项目</t>
  </si>
  <si>
    <t>和庄村</t>
  </si>
  <si>
    <t>解决700余亩农田灌溉问题</t>
  </si>
  <si>
    <t>桥头镇王蛮村道路建设项目</t>
  </si>
  <si>
    <t>新建后赵棚后至王蛮村南道路3500平方米（建设标准：长1000米，宽3.5米，0.18厚；水泥混凝土面层；C25商砼；路基处理及路肩）</t>
  </si>
  <si>
    <t>解决区域内1000余名群众出行难问题</t>
  </si>
  <si>
    <t>朱集镇王卯村道路建设项目</t>
  </si>
  <si>
    <t>新建烟方生产路C25商品混凝土道路12250平方米(3500米长，3.5米宽)</t>
  </si>
  <si>
    <t>1.产出指标:新建道路12250平方米;完工率、验收合格率&gt;100%。2.效益指标:有效改善乡村道路设施，提升村民出行条件，建设和美乡村。3.满意度指标:受益户满意度&gt;97%</t>
  </si>
  <si>
    <t>朱集镇段洼村道路建设项目</t>
  </si>
  <si>
    <t>新建段洼大刘庄至田庄村道路3150平方米，（建设标准：长900米，宽3.5米，0.18米厚水泥混凝土面层；C25商砼；路基处理和垫层及路肩)</t>
  </si>
  <si>
    <t>1.产出指标:新建道路3150平方米;完工率、验收合格率&gt;100%。2.效益指标:有效改善乡村道路设施，提升村民出行条件，建设和美乡村。3.满意度指标:受益户满意度&gt;97%</t>
  </si>
  <si>
    <t>朱集镇朱集村高吕庄烟菜轮作产业基地建设项目</t>
  </si>
  <si>
    <t>烟方路四条共6650平方米(1)高吕庄----前李（2)高吕庄---王庄两条路；（3）高吕庄后面---烟方（4）村庄内主路</t>
  </si>
  <si>
    <t>1.产出指标:新建道路6650平方米;完工率、验收合格率&gt;100%。2.效益指标:有效改善乡村道路设施，提升村民出行条件，建设和美乡村。3.满意度指标:受益户满意度&gt;97%</t>
  </si>
  <si>
    <t>朱集镇苟庄村兴太家往北道路建设项目</t>
  </si>
  <si>
    <t>苟庄村</t>
  </si>
  <si>
    <t>新建苟庄村兴太家往北道路C25商品混凝土道路4000平方米（1000米长，4米宽）</t>
  </si>
  <si>
    <t>1.产出指标:新建道路4000平方米;完工率、验收合格率&gt;100%。2.效益指标:有效改善乡村道路设施，提升村民出行条件，建设和美乡村。3.满意度指标:受益户满意度&gt;97%</t>
  </si>
  <si>
    <t>朱集镇古城村道路建设项目</t>
  </si>
  <si>
    <t>新建道台村村南生产道路C25商品混凝土道路5250平方米(1500米长，3.5米宽)</t>
  </si>
  <si>
    <t>1.产出指标:新建道路5250平方米;完工率、验收合格率&gt;100%。2.效益指标:有效改善乡村道路设施，提升村民出行条件，建设和美乡村。3.满意度指标:受益户满意度&gt;97%</t>
  </si>
  <si>
    <t>朱集镇前张村道路建设项目</t>
  </si>
  <si>
    <t>前张村</t>
  </si>
  <si>
    <t>新建前张村小梁庄向南道路6000平方米，（建设标准：长2000米，宽3米，0.18米厚水泥混凝土面层；C25商砼；路基处理和垫层及路肩)</t>
  </si>
  <si>
    <t>1.产出指标:新建道路6000平方米;完工率、验收合格率&gt;100%。2.效益指标:有效改善乡村道路设施，提升村民出行条件，建设和美乡村。3.满意度指标:受益户满意度&gt;97%</t>
  </si>
  <si>
    <t>朱集镇薛岗村道路建设项目</t>
  </si>
  <si>
    <t>薛岗村</t>
  </si>
  <si>
    <t>新建薛岗村村内道路6800平方米，（建设标准：长1700米，宽4米，0.18米厚水泥混凝土面层；C25商砼；路基处理和垫层及路肩)</t>
  </si>
  <si>
    <t>1.产出指标:新建道路6800平方米;完工率、验收合格率&gt;100%。2.效益指标:有效改善乡村道路设施，提升村民出行条件，建设和美乡村。3.满意度指标:受益户满意度&gt;97%</t>
  </si>
  <si>
    <t>朱集镇刘坟堂村道路建设项目</t>
  </si>
  <si>
    <t>刘坟堂村</t>
  </si>
  <si>
    <t>新建刘坟堂村村内路及西南烟方路6000平方米（建设标准：长2000米，宽3米，0.18米厚水泥混凝土面层；C25商砼；路基处理和垫层及路肩)，每平方米造价约130元</t>
  </si>
  <si>
    <t>朱集镇田庄村道路建设项目</t>
  </si>
  <si>
    <t>新建魏楼南（烟方路）C25商品混凝土道路3000平方米（1000米长，3米宽）。</t>
  </si>
  <si>
    <t>1.产出指标:新建道路3000平方米;完工率、验收合格率&gt;100%。2.效益指标:有效改善乡村道路设施，提升村民出行条件，建设和美乡村。3.满意度指标:受益户满意度&gt;97%</t>
  </si>
  <si>
    <t>朱集镇许庄村道路建设项目</t>
  </si>
  <si>
    <t>许庄村</t>
  </si>
  <si>
    <t>新建许庄张庄村至文庄村柏油路12800平方米（3.2千米长，4米宽），每平方米造价约50元</t>
  </si>
  <si>
    <t>1.产出指标:新建道路12800平方米;完工率、验收合格率&gt;100%。2.效益指标:有效改善乡村道路设施，提升村民出行条件，建设和美乡村。3.满意度指标:受益户满意度&gt;97%</t>
  </si>
  <si>
    <t>朱集镇牛庄村道路建设项目</t>
  </si>
  <si>
    <t>牛庄村</t>
  </si>
  <si>
    <t>新建牛庄村西南北环村路C25商品混凝土道路3500平方米（1000米长，3.5米宽）</t>
  </si>
  <si>
    <t>朱集镇殷河村道路建设项目</t>
  </si>
  <si>
    <t>殷河村</t>
  </si>
  <si>
    <t>新建殷河村村内生产路4000平方米，（建设标准：长1000米，宽4米，0.18米厚水泥混凝土面层；C25商砼；路基处理和垫层及路肩</t>
  </si>
  <si>
    <t>朱集镇李庵村农田水利建设项目</t>
  </si>
  <si>
    <t>李庵村</t>
  </si>
  <si>
    <t>李安村拦河坝</t>
  </si>
  <si>
    <t>1.完工率、验收合格率&gt;100%。2.效益指标:有效改善乡村道路设施，提升村民出行条件，建设和美乡村。3.满意度指标:受益户满意度&gt;97%</t>
  </si>
  <si>
    <t>朱集镇王老庄村道路建设项目</t>
  </si>
  <si>
    <t>王老庄村</t>
  </si>
  <si>
    <t>新建王老庄村至王老庄村南岗国储林道路，C25商品混凝土道路4000平方米（1000米长，4米宽）。</t>
  </si>
  <si>
    <t>1.产出指标:新建道路7000平方米;完工率、验收合格率&gt;100%。2.效益指标:有效改善乡村道路设施，提升村民出行条件，建设和美乡村。3.满意度指标:受益户满意度&gt;97%</t>
  </si>
  <si>
    <t>朱集镇雷庄村道路建设项目</t>
  </si>
  <si>
    <t>雷庄村</t>
  </si>
  <si>
    <t>新建王新庄自然村西南边的田间生产路碎石路10150平方米（2900米长，3.5米宽），每平方米造价约60元</t>
  </si>
  <si>
    <t>1.产出指标:新建道路10150平方米;完工率、验收合格率&gt;100%。2.效益指标:有效改善乡村道路设施，提升村民出行条件，建设和美乡村。3.满意度指标:受益户满意度&gt;97%</t>
  </si>
  <si>
    <t>朱集镇邓岗村道路建设项目</t>
  </si>
  <si>
    <t>邓岗村</t>
  </si>
  <si>
    <t>新建黄庄路口至邱庄道路5000平方米，（1500米长，3.5米宽）</t>
  </si>
  <si>
    <t>1.产出指标:新建道路5000平方米;完工率、验收合格率&gt;100%。2.效益指标:有效改善乡村道路设施，提升村民出行条件，建设和美乡村。3.满意度指标:受益户满意度&gt;97%</t>
  </si>
  <si>
    <t>朱集镇李黄村道路建设项目</t>
  </si>
  <si>
    <t>李黄村</t>
  </si>
  <si>
    <t>新建大吕庄村东至李黄自然村C25商品混凝土道路5250平方米（1500米长，3.5米宽）。</t>
  </si>
  <si>
    <t>朱集镇袁老庄村道路建设项目</t>
  </si>
  <si>
    <t>袁老庄村</t>
  </si>
  <si>
    <t>新建小学门口道路4000平方米，（1000米长，4米宽）</t>
  </si>
  <si>
    <t>朱集镇端公村朱庄道路建设项目</t>
  </si>
  <si>
    <t>端公村</t>
  </si>
  <si>
    <t>新建朱庄西生产路生产路C25商品混凝土道路3150平方米（900米长，3.5米宽）</t>
  </si>
  <si>
    <t>陌坡镇贾寨村建设项目</t>
  </si>
  <si>
    <t>贾寨村</t>
  </si>
  <si>
    <t>水泥道路7000米，宽4.5米，厚18厘米、混凝土路面</t>
  </si>
  <si>
    <t>1.产出指标：新建2000米生产道路。2.效益指标：提高项目生产效率，周围群众1000多人受益。3.满意度指标：群众满意度≥97%。</t>
  </si>
  <si>
    <t>服务群众出行</t>
  </si>
  <si>
    <t>陌陂镇人民政府</t>
  </si>
  <si>
    <t>陌坡镇朱庄村建设项目</t>
  </si>
  <si>
    <t>朱庄村</t>
  </si>
  <si>
    <t>长1000米，宽4米，建设标准：0.18米厚水泥混凝土面层；C25商砼；路基处理和垫层及路肩</t>
  </si>
  <si>
    <t>1.产出指标：新建1000米生产道路。2.效益指标：提高项目生产效率，周围群众1500多人受益。3.满意度指标：群众满意度≥97%。</t>
  </si>
  <si>
    <t>项目建成后：改善朱庄村及其周边出行难问题和1500多人生产生活条件，提高社会满意度。产权归村集体所有，由村集体进行管护。</t>
  </si>
  <si>
    <t>1200米，宽4米，建设标准：0.18米厚水泥混凝土面层；C25商砼；路基处理和垫层及路肩</t>
  </si>
  <si>
    <t>1.产出指标：新建1200米生产道路。2.效益指标：提高项目生产效率，周围群众1500多人受益。3.满意度指标：群众满意度≥97%。</t>
  </si>
  <si>
    <t>陌坡镇后洼村建设项目</t>
  </si>
  <si>
    <t>后洼村</t>
  </si>
  <si>
    <t>3800米，宽4米，建设标准：0.18米厚水泥混凝土面层；C25商砼；路基处理和垫层及路肩</t>
  </si>
  <si>
    <t>1.产出指标：新建1000米生产道路。2.效益指标：提高项目生产效率，周围群众800多人受益。3.满意度指标：群众满意度≥97%。</t>
  </si>
  <si>
    <t>项目建成后：改善马园自然村村及其周边出行难问题和800多人生产生活条件，提高社会满意度。产权归村集体所有，由村集体进行管护。</t>
  </si>
  <si>
    <t>陌坡镇完粮徐村建设项目</t>
  </si>
  <si>
    <t>完粮徐</t>
  </si>
  <si>
    <t>新修水泥道路1850米，宽4.5米，厚18厘米、混凝土路面；新修村内排路1300米，宽3米，厚18厘米、混凝土路面；完粮徐村西侧交通桥一座，长10米宽5米，承重40T；新修圣井岗自然村东南处交通桥，长18米宽5米，承重40T；新修圣井岗自然村至牧原3厂东路，长500米，宽4米，厚18厘米，2000平方米；新修圣井岗自然村南至牧原3厂道路，长700米，宽4.5米，厚18厘米；新修圣井岗自然村西南拦河坝一座；位于圣井岗自然村西南拦河坝被水毁，需维修</t>
  </si>
  <si>
    <t>1.产出指标：新建750米生产道路。2.效益指标：提高项目生产效率，周围群众1500多人受益。3.满意度指标：群众满意度≥97%。</t>
  </si>
  <si>
    <t>服务全体出行群众、牧原三厂</t>
  </si>
  <si>
    <t>陌坡镇张楼村建设项目</t>
  </si>
  <si>
    <t>张楼村</t>
  </si>
  <si>
    <t>新修水泥道路1100米，宽4.5米，厚18厘米、混凝土路面；新修水泥道路500米，宽4.0米，厚18厘米、混凝土路面</t>
  </si>
  <si>
    <t>1.产出指标：新建600米生产道路。2.效益指标：提高项目生产效率，周围群众1700多人受益。3.满意度指标：群众满意度≥97%。</t>
  </si>
  <si>
    <t>服务全体出行群众</t>
  </si>
  <si>
    <t>陌坡镇张庄村建设项目</t>
  </si>
  <si>
    <t>张庄村</t>
  </si>
  <si>
    <t>新修张庄村赵庄自然村正北主干道，长1500米，宽4.5米，厚18厘米，混凝土路面；新修张庄村东毛营、西毛营自然村村内道路，长1000米，宽4.5米，厚18厘米，混凝土路面</t>
  </si>
  <si>
    <t>为张庄村群众出行提供便利</t>
  </si>
  <si>
    <t>服务全体群众出行</t>
  </si>
  <si>
    <t>陌坡镇前洼村建设项目</t>
  </si>
  <si>
    <t>前洼</t>
  </si>
  <si>
    <t>新修水泥道路500米，宽4米，厚18厘米、混凝土路面；新修水泥道路2000米，宽4.5米，厚18厘米、混凝土路面</t>
  </si>
  <si>
    <t>1.产出指标：新建500米村村通道路。2.效益指标：提高项目生产效率，周围群众4000多人受益。3.满意度指标：群众满意度≥97%。</t>
  </si>
  <si>
    <t>项目建成后：改善前宁洼自然村及其周边出行难问题和4000多人生产生活条件，提高社会满意度。产权归村集体所有，由村集体进行管护。</t>
  </si>
  <si>
    <t>陌坡镇左林村建设项目</t>
  </si>
  <si>
    <t>左林村</t>
  </si>
  <si>
    <t>新修水泥道路1900米，宽4.5米，厚18厘米、混凝土路面</t>
  </si>
  <si>
    <t>1.产出指标：新建道路11000米。2.效益指标：提高项目生产效率，周围群众2300多人受益。3.满意度指标：群众满意度≥97%。</t>
  </si>
  <si>
    <t>陌坡镇关庄村建设项目</t>
  </si>
  <si>
    <t>新修水泥道路1600米，宽4.5米，厚18厘米、混凝土路面；新建生产桥梁10座；新修关庄自然村东北东大沟河坝一座</t>
  </si>
  <si>
    <t>1.产出指标：新建道路800米。2.效益指标：提高项目生产效率，周围群众1900多人受益。3.满意度指标：群众满意度≥97%。</t>
  </si>
  <si>
    <t>陌坡镇鲁庄村建设项目</t>
  </si>
  <si>
    <t>鲁庄村</t>
  </si>
  <si>
    <t>新修水泥道路2500米，宽4.0米，厚18厘米、混凝土路面；新建桥梁一座；新建河坝300米；加护栏网400米</t>
  </si>
  <si>
    <t>1.产出指标：新建1500米生产道路。2.效益指标：提高项目生产效率，周围群众1000多人受益。3.满意度指标：群众满意度≥97%。</t>
  </si>
  <si>
    <t>项目建成后：改善赵庄自然村村及其周边出行难问题和500多人生产生活条件，提高社会满意度。产权归村集体所有，由村集体进行管护。</t>
  </si>
  <si>
    <t>陌坡镇街南村建设项目</t>
  </si>
  <si>
    <t>街南村</t>
  </si>
  <si>
    <t>新修水泥道路4000米，宽4.5米，厚18厘米、混凝土路面</t>
  </si>
  <si>
    <t>1.方便群众出行。2.效益指标：提高出行难问题，周围群众5000多人受益。3.满意度指标：群众满意度≥97%。</t>
  </si>
  <si>
    <t>陌坡镇赵油楼村建设项目</t>
  </si>
  <si>
    <t>赵油楼</t>
  </si>
  <si>
    <t>道路建设2000米，宽3.5米。建设标准：0.18米厚水泥混凝土面层；C25商砼；路基处理和垫层及路肩</t>
  </si>
  <si>
    <t>1.产出指标：新建2000米生产道路。2.效益指标：提高项目生产效率，周围群众800多人受益。3.满意度指标：群众满意度≥97%。</t>
  </si>
  <si>
    <t>陌坡镇良桥村建设项目</t>
  </si>
  <si>
    <t>良桥村</t>
  </si>
  <si>
    <t>道路建设1800米，宽3.5米。建设标准：0.18米厚水泥混凝土面层；C25商砼；路基处理和垫层及路肩；新建北河过河桥1座；新建北河坝修复2个</t>
  </si>
  <si>
    <t>1.产出指标：新建1200米生产道路。2.效益指标：提高项目生产效率，周围群众1000多人受益。3.满意度指标：群众满意度≥100%。</t>
  </si>
  <si>
    <t>项目建成后：改善良桥自然村及其周边出行难问题和800多人生产生活条件，提高社会满意度。产权归村集体所有，由村集体进行管护。</t>
  </si>
  <si>
    <t>陌坡镇张其浩存建设项目</t>
  </si>
  <si>
    <t>张其浩村</t>
  </si>
  <si>
    <t>张其浩至省道长1600米、宽4.5米；张其浩西头至未庄长700米；张其浩村西头至夏庄、长500米宽4.5米，0.18米厚水泥混凝土面层.C25商栓路基处理和垫层及路肩</t>
  </si>
  <si>
    <t>1.产出指标：新建2800米生产道路。2.效益指标：提高项目生产效率，周围群众1560多人受益。3.满意度指标：群众满意度≥97%。</t>
  </si>
  <si>
    <t>项目建成后：改善张其浩自然村村及其周边出行难问题和1560多人生产生活条件，提高社会满意度。产权归村集体所有，由村集体进行管护。</t>
  </si>
  <si>
    <t>太和镇范楼村道路建设项目</t>
  </si>
  <si>
    <t>范楼村道路建设3500平方米（建设标准：0.18米厚水泥混凝土面层；C25商砼；路基处理和垫层及路肩）；新建生产用桥5座(2m*5m)</t>
  </si>
  <si>
    <t>解决当地2000人出行问题</t>
  </si>
  <si>
    <t>解决周边群众出行难等问题</t>
  </si>
  <si>
    <t>太和镇闫店岗村农田水利建设项目</t>
  </si>
  <si>
    <t>深120机井10眼，每米230元，配套水泵及下井管10套，每套9000元，配电箱10套，每套1500元</t>
  </si>
  <si>
    <t>解决群众灌溉问题</t>
  </si>
  <si>
    <t>太和镇闫店岗村道路建设项目</t>
  </si>
  <si>
    <t>闫店岗村道路建设3500平方米（建设标准：0.18米厚水泥混凝土面层；C25商砼；路基处理和垫层及路肩）；新建生产用桥6座(2m*5m)</t>
  </si>
  <si>
    <t>解决当地3000人出行问题</t>
  </si>
  <si>
    <t>太和镇马埂村农田水利建设项目</t>
  </si>
  <si>
    <t>马埂村</t>
  </si>
  <si>
    <t>深120机井10眼，每米230元，配套水泵及下井管10套，每套9000元，配电箱10套，每套1500元；马埂村道路建设3500平方米（建设标准：0.18米厚水泥混凝土面层；C25商砼；路基处理和垫层及路肩）；新建生产用桥6座(2m*5m)</t>
  </si>
  <si>
    <t>太和镇宋庄村农田水利建设项目</t>
  </si>
  <si>
    <t>宋庄村</t>
  </si>
  <si>
    <t>深120机井30眼，每米230元，配套水泵及下井管30套，每套9000元，配电箱30套，每套1500元</t>
  </si>
  <si>
    <t>太和镇刘集村农田水利建设项目</t>
  </si>
  <si>
    <t>刘集村</t>
  </si>
  <si>
    <t>太和镇刘集村道路建设项目</t>
  </si>
  <si>
    <t>刘集村道路建设3500平方米（建设标准：0.18米厚水泥混凝土面层；C25商砼；路基处理和垫层及路肩）；新建生产用桥3座(2m*5m)</t>
  </si>
  <si>
    <t>太和镇云岭村生产道路建设项目</t>
  </si>
  <si>
    <t>云岭村</t>
  </si>
  <si>
    <t>云岭村道路建设1400平方米（建设标准：0.18米厚水泥混凝土面层；C25商砼；路基处理和垫层及路肩）；新建生产用桥2座(2m*5m)</t>
  </si>
  <si>
    <t>解决农业生产出行问题</t>
  </si>
  <si>
    <t>太和镇后赵村农田水利建设项目</t>
  </si>
  <si>
    <t>后赵村</t>
  </si>
  <si>
    <t>太和镇后赵村村内道路建设项目</t>
  </si>
  <si>
    <t>后赵村道路建设3500平方米（建设标准：0.18米厚水泥混凝土面层；C25商砼；路基处理和垫层及路肩）；新建生产用桥8座(2m*5m)</t>
  </si>
  <si>
    <t>李店镇超志王村道路建设项目</t>
  </si>
  <si>
    <t>超志王村</t>
  </si>
  <si>
    <t>新建道路8000㎡</t>
  </si>
  <si>
    <t>解决814人出行难问题</t>
  </si>
  <si>
    <t>李店镇人民政府</t>
  </si>
  <si>
    <t>李店镇薛庄村道路建设项目</t>
  </si>
  <si>
    <t>薛庄村</t>
  </si>
  <si>
    <t>新建道路10500㎡</t>
  </si>
  <si>
    <t>解决653人出行难问题</t>
  </si>
  <si>
    <t>李店镇青台村道路建设项目</t>
  </si>
  <si>
    <t>青台村</t>
  </si>
  <si>
    <t>新建道路7000㎡</t>
  </si>
  <si>
    <t>解决1000人出行难问题</t>
  </si>
  <si>
    <t>李店镇北杨庄村道路建设项目</t>
  </si>
  <si>
    <t>北杨庄村</t>
  </si>
  <si>
    <t>新建道路2260㎡</t>
  </si>
  <si>
    <t>解决600人出行难问题</t>
  </si>
  <si>
    <t>李店镇常庄村道路建设项目</t>
  </si>
  <si>
    <t>常庄村</t>
  </si>
  <si>
    <t>李店镇下郭村道路提升项目</t>
  </si>
  <si>
    <t>下郭村</t>
  </si>
  <si>
    <t>朱庄自然村道路提升3000㎡</t>
  </si>
  <si>
    <t>李店镇半坡村道路提升项目</t>
  </si>
  <si>
    <t>半坡村</t>
  </si>
  <si>
    <t>解决半坡自然村与杏庄自然村之间的生产交通畅通问题</t>
  </si>
  <si>
    <t>李店镇贾桥村道路建设项目</t>
  </si>
  <si>
    <t>贾桥村</t>
  </si>
  <si>
    <t>解决/850人出行难问题</t>
  </si>
  <si>
    <t>李店镇贺岗村道路建设项目</t>
  </si>
  <si>
    <t>贺岗村</t>
  </si>
  <si>
    <t>解决贺岗村群众出行问题</t>
  </si>
  <si>
    <t>李店镇栗盘村道路建设项目</t>
  </si>
  <si>
    <t>栗盘村</t>
  </si>
  <si>
    <t>解决栗盘村群众出行安全</t>
  </si>
  <si>
    <t>李店镇狮子庄村道路建设项目</t>
  </si>
  <si>
    <t>狮子庄村</t>
  </si>
  <si>
    <t>新建道路7000㎡、平板桥2座</t>
  </si>
  <si>
    <t>李店镇李店村道路建设项目</t>
  </si>
  <si>
    <t>李店村</t>
  </si>
  <si>
    <t>新建道路13000㎡</t>
  </si>
  <si>
    <t>解决865人出行难等问题</t>
  </si>
  <si>
    <t>李店镇王场村道路建设项目</t>
  </si>
  <si>
    <t>王场村</t>
  </si>
  <si>
    <t>解决965人出行难等问题</t>
  </si>
  <si>
    <t>李店镇西杨庄村道路建设项目</t>
  </si>
  <si>
    <t>西杨庄村</t>
  </si>
  <si>
    <t>新建道路3435㎡</t>
  </si>
  <si>
    <t>解决500人出行难等问题</t>
  </si>
  <si>
    <t>下洼镇酒店村道路建设项目</t>
  </si>
  <si>
    <t>下洼镇酒店村</t>
  </si>
  <si>
    <t>新建酒店自然村村内道路1000*3.5米；新建漫水坝至酒店小学道路500*3.5米</t>
  </si>
  <si>
    <t>增加带富能力，方便出行800人</t>
  </si>
  <si>
    <t>新建李海常门口至郭玉战门口1500*3.5</t>
  </si>
  <si>
    <t>增加带富能力，方便出行400人</t>
  </si>
  <si>
    <t>下洼镇坑黄村烟叶产业路建设项目</t>
  </si>
  <si>
    <t>下洼镇坑黄村</t>
  </si>
  <si>
    <t>新建坑黄至杨庄水泥路面3500平方</t>
  </si>
  <si>
    <t>带动烟叶产业发展，增加带富能力，方便出行2800人</t>
  </si>
  <si>
    <t>下洼镇大安头村内道路建设项目</t>
  </si>
  <si>
    <t>新建村内水泥路面42000平方</t>
  </si>
  <si>
    <t>增加带富能力，方便出行510人</t>
  </si>
  <si>
    <t>下洼镇山口村村内道路建设项目</t>
  </si>
  <si>
    <t>下洼镇山口村</t>
  </si>
  <si>
    <t>新建村内道路曹庄北至石河南4000平方；新建村内道路曹庄南至石河庄2000平方</t>
  </si>
  <si>
    <t>增加带富能力，方便出行600人</t>
  </si>
  <si>
    <t>下洼镇吴庄村村内道路建设项目</t>
  </si>
  <si>
    <t>下洼镇吴庄村</t>
  </si>
  <si>
    <t>新建村内水泥路面4500平方</t>
  </si>
  <si>
    <t>增加带富能力，方便4000人出行</t>
  </si>
  <si>
    <t>下洼镇农田机井建设项目</t>
  </si>
  <si>
    <t>新建水井12眼</t>
  </si>
  <si>
    <t>保障3000亩地浇水</t>
  </si>
  <si>
    <t>下洼镇闫庄村张庄至吴庄村道路建设</t>
  </si>
  <si>
    <t>下洼镇闫庄村</t>
  </si>
  <si>
    <t>新建村内水泥路面3600平方米</t>
  </si>
  <si>
    <t>增加带富能力，方便出行3500人</t>
  </si>
  <si>
    <t>下洼镇闫庄村河沟村内道路建设项目</t>
  </si>
  <si>
    <t>新建村内水泥路面4000平方米</t>
  </si>
  <si>
    <t>增加带富能力，方便出行820人</t>
  </si>
  <si>
    <t>下洼镇闫庄村西杏沟至河沟桥梁
建设项目</t>
  </si>
  <si>
    <t>新建桥梁2座</t>
  </si>
  <si>
    <t>增加带富能力，方便出行550人</t>
  </si>
  <si>
    <t>下洼镇闫庄村河沟至封庄桥梁建设项目</t>
  </si>
  <si>
    <t>新建桥梁1座</t>
  </si>
  <si>
    <t>增加带富能力，方便出行1000人</t>
  </si>
  <si>
    <t>下洼镇闫庄村烟叶产业路建设项目</t>
  </si>
  <si>
    <t>新建村内道路张庄北地新建水泥路面4000平方米；新建水井5眼</t>
  </si>
  <si>
    <t>带动村内经济发展</t>
  </si>
  <si>
    <t>下洼镇余庄村烟叶产业路建设项目</t>
  </si>
  <si>
    <t>下洼镇余庄村</t>
  </si>
  <si>
    <t>新建烟方水泥路面400米*3.5米；新建余庄村至马庄水泥路面5200平方米</t>
  </si>
  <si>
    <t>带动烟叶产业发展增加带富能力，方便出行</t>
  </si>
  <si>
    <t>下洼镇马蹄村内道路建设项目</t>
  </si>
  <si>
    <t>下洼镇马蹄村</t>
  </si>
  <si>
    <t>新建马蹄军里村内水泥路面2000平方</t>
  </si>
  <si>
    <t>增加带富能力，方便出行1800人</t>
  </si>
  <si>
    <t>下洼镇马蹄村打井建设项目</t>
  </si>
  <si>
    <t>马蹄村5个自然村打机井15眼</t>
  </si>
  <si>
    <t>灌溉耕地2100亩</t>
  </si>
  <si>
    <t>下洼镇兰庄村道路建设项目</t>
  </si>
  <si>
    <t>下洼镇兰庄村</t>
  </si>
  <si>
    <t>新建石庄村内道路1000*3.5米；新建村内道路雷草王自然村村内道路800*3.5米；新建任庄村内道路300*3.5米；新打灌溉机井2眼</t>
  </si>
  <si>
    <t>改善911名群众的出行条件，提升致富能力</t>
  </si>
  <si>
    <t>下洼镇邱庄村烟叶产业路建设项目</t>
  </si>
  <si>
    <t>下洼镇邱庄村</t>
  </si>
  <si>
    <t>新建村内水泥路面6000平方</t>
  </si>
  <si>
    <t>改善782名群众的出行条件，提升致富能力</t>
  </si>
  <si>
    <t>下洼镇邱庄村内道路建设项目</t>
  </si>
  <si>
    <t>新建村内水泥路面2000平方；新建漫水桥3座</t>
  </si>
  <si>
    <t>下洼镇周庄村道路建设项目</t>
  </si>
  <si>
    <t>下洼镇周庄村</t>
  </si>
  <si>
    <t>新建村内道路2000米*3.5米，庄黄-侯庄</t>
  </si>
  <si>
    <t>增加带富能力，方便2950人出行</t>
  </si>
  <si>
    <t>新建洛庄村内道路1600米*3.5米</t>
  </si>
  <si>
    <t>下洼镇杜庄村道路建设项目</t>
  </si>
  <si>
    <t>下洼镇杜庄村</t>
  </si>
  <si>
    <t>新建村内道路400*4.5米，战备路-杜道和门东边；新建机井12眼</t>
  </si>
  <si>
    <t>增加带富能力，方便2600人出行</t>
  </si>
  <si>
    <t>下洼镇桃园村农田机井建设项目</t>
  </si>
  <si>
    <t>下洼镇桃园村</t>
  </si>
  <si>
    <t>新建12眼井</t>
  </si>
  <si>
    <t>下洼镇赵庄村桥梁建设项目</t>
  </si>
  <si>
    <t>下洼镇赵庄村</t>
  </si>
  <si>
    <t>赵庄村黄埔自然村村中长8米，宽5米</t>
  </si>
  <si>
    <t>解决黄埔自然村排水问题，村民出行问题</t>
  </si>
  <si>
    <t>下洼镇范庄村烟叶产业路建设项目</t>
  </si>
  <si>
    <t>下洼镇范庄村</t>
  </si>
  <si>
    <t>新建村内水泥路面5500平方；新建烟叶移动炕房车5辆</t>
  </si>
  <si>
    <t>下洼镇姜王庄村烟叶产业路建设项目</t>
  </si>
  <si>
    <t>下洼镇姜王庄村</t>
  </si>
  <si>
    <t>新建村内水泥路面1400平方；新建李庄村内水泥路面1575平方</t>
  </si>
  <si>
    <t>带动烟叶产业发展，增加带富能力，方便出行800人</t>
  </si>
  <si>
    <t>下洼镇井楼村道路建设项目</t>
  </si>
  <si>
    <t>下洼镇井楼村</t>
  </si>
  <si>
    <t>新建牛庄至酒店道路500米*4</t>
  </si>
  <si>
    <t>增加带富能力，方便1300人出行</t>
  </si>
  <si>
    <t>下洼镇井湾至小马蹄道路建设项目</t>
  </si>
  <si>
    <t>下洼镇井湾村</t>
  </si>
  <si>
    <t>新建村内水泥路面4800平方</t>
  </si>
  <si>
    <t>带动产业发展，增加带富能力，方便出行870人</t>
  </si>
  <si>
    <t>下洼镇小马蹄至兰庄内道路建设项目</t>
  </si>
  <si>
    <t>新建村内水泥路面7600平方</t>
  </si>
  <si>
    <t>下洼镇范庄到酒店道路建设项目</t>
  </si>
  <si>
    <t>新建村内水泥路面4200平方；新打灌溉机井1眼</t>
  </si>
  <si>
    <t>增加带富能力，方便出行500人</t>
  </si>
  <si>
    <t>新建酒店至翟庄村内道路，1000*3.5米；新建盆窑村内水泥路面1000*3.5米</t>
  </si>
  <si>
    <t>增加带富能力，方便1500人出行</t>
  </si>
  <si>
    <t>朱集镇朱集村农村基础设施建设以工代赈项目</t>
  </si>
  <si>
    <t>朱集镇朱集村</t>
  </si>
  <si>
    <t>维修改造道路4.33公里，铺设污水管道0.65公里，堰塘修缮1座，新建便桥1座等</t>
  </si>
  <si>
    <t>劳务报酬占衔接资金比例不低于40%；年度投资完成率100%；年度投资支付率不低于97%；参与建设群众满意度不低于90%</t>
  </si>
  <si>
    <t>预计培训务工群众人数124人，预计发放劳务报酬金额165.2万元</t>
  </si>
  <si>
    <t>2、人居环境类型目</t>
  </si>
  <si>
    <t>郝寨镇胡庄村人居环境整治建设项目</t>
  </si>
  <si>
    <t>人居环境</t>
  </si>
  <si>
    <t>胡庄村</t>
  </si>
  <si>
    <t>大高庄污水管网1700米，排水沟清淤2800米，涵管桥21座。</t>
  </si>
  <si>
    <t>郝寨镇邢庄村沟渠整治建设项目</t>
  </si>
  <si>
    <t>二、人居环境-新建下水道工程，1.邢庄村300米，砖混结构、矩形、砼盖板、宽0.4米、深0.5米，投资7.5万；2.石庄村500米，砖混结构、矩形、砼盖板、宽0.4米、深0.5米，投资12.5万；</t>
  </si>
  <si>
    <t>郝寨镇徐庄村坑塘治理项目</t>
  </si>
  <si>
    <t>整修</t>
  </si>
  <si>
    <t>蒋刘庄自然村坑塘治理两座，苗庄自然村坑塘治理一座，张庄自然村坑塘治理一座，硬化、绿化、护栏</t>
  </si>
  <si>
    <t>郝寨镇王十里村人居环境改善项目</t>
  </si>
  <si>
    <t>王十里村坑塘治理：王十里村3座，后王庄1座，余庄1座，刘方庄1座，六座坑塘护坡治理</t>
  </si>
  <si>
    <t>健全服务体系提升办事效率</t>
  </si>
  <si>
    <t>郝寨镇王营村人居环境改善项目</t>
  </si>
  <si>
    <t>王营3座，周庄1座，杨树岗1座，5座坑塘护坡治理，投资15万元</t>
  </si>
  <si>
    <t>赊店镇彭岗村人居环境项目</t>
  </si>
  <si>
    <t>村容村貌提升，雨污水管网修建4250米、小型污水处理厂一座，村内路面硬化6000平方米。</t>
  </si>
  <si>
    <t>赊店镇彭岗村坑塘治理项目</t>
  </si>
  <si>
    <t>坑塘清淤1721立方，护栏703米，绿化325平方米，护坡1300平方米，坑底硬化5735平方米，</t>
  </si>
  <si>
    <t>赊店镇彰新寨社区人居环境项目</t>
  </si>
  <si>
    <t>污水管道治理160米</t>
  </si>
  <si>
    <t>提升人居生活环境</t>
  </si>
  <si>
    <t>提升居民生活环境，改善村容村貌，改善雨水污水在村内聚集。</t>
  </si>
  <si>
    <t>赊店镇李林庄村人居环境项目</t>
  </si>
  <si>
    <t>村容村貌提升，雨污水管网修建5500米、小型污水处理厂一座，村内路面硬化7000平方米。</t>
  </si>
  <si>
    <t>改善村内1382人生产生活条件。</t>
  </si>
  <si>
    <t>覆盖李林庄村5个自然村，使李林庄村1382人收益。</t>
  </si>
  <si>
    <t>兴隆镇珪璋村污水处理站续建配套建设项目</t>
  </si>
  <si>
    <t>珪璋村</t>
  </si>
  <si>
    <t>1.新建400平方米潜流人工湿地一座；2.现状污水站临近河道修建护坡总长125米；3.河道清淤约4000立方米；4.种植水生植被带300平方米。</t>
  </si>
  <si>
    <t>对于堰河流域水环境质量及周边人居环境，有巨大的改善作用。</t>
  </si>
  <si>
    <t>提高水环境质量，改善水质</t>
  </si>
  <si>
    <t>兴隆镇人民政府</t>
  </si>
  <si>
    <t>兴隆镇后门里村人居环境改善项目</t>
  </si>
  <si>
    <t>后门里村</t>
  </si>
  <si>
    <t>1、新建道路19640平方米;2、新建道牙1736米，透水混凝土5208平方米;3、新建桥涵2座，4、新建污水管网1500米;5、幸福渠治理970米（清淤、护坡、护栏），6、幸福渠周边步行道1940米；7、村内空闲地治理1000平方米；8、村内垃圾治理、残垣断壁修整</t>
  </si>
  <si>
    <t>提高群众生活质量，增加经济效益，助推乡村振兴。</t>
  </si>
  <si>
    <t>完善村内基础设施，方便群众生产生活。</t>
  </si>
  <si>
    <t>兴隆镇大赵庄村人居环境改善项目</t>
  </si>
  <si>
    <t>赵庄村</t>
  </si>
  <si>
    <t>新建道路7455平方米，坑塘治理一处、残垣断壁修整。</t>
  </si>
  <si>
    <t>兴隆镇赵岗村人居环境改善项目</t>
  </si>
  <si>
    <t>新建道路5530平方米，坑塘治理一处、游园一处、残垣断壁修整。</t>
  </si>
  <si>
    <t>苗店镇污水收集处理项目</t>
  </si>
  <si>
    <t>石塔寺村</t>
  </si>
  <si>
    <t>新建污水沉淀池200立方米，新建污水管网350米，污水处理厂后沟渠河道清淤长度500米宽六米</t>
  </si>
  <si>
    <t>改善农村居民人居环境</t>
  </si>
  <si>
    <t>苗店镇老贺庄村荣秋家庭农场产业项目</t>
  </si>
  <si>
    <t>老贺庄村</t>
  </si>
  <si>
    <t>蓄水池建设：清淤扩容，防渗改造，防护网及配套设备</t>
  </si>
  <si>
    <t>显著提升坑塘蓄水能力，缓解干旱期间农业灌溉用水短缺问题。</t>
  </si>
  <si>
    <t>赵河街道谭营村苗庄坑塘治理项目</t>
  </si>
  <si>
    <t>谭营苗庄村</t>
  </si>
  <si>
    <t xml:space="preserve">  苗庄坑塘进行治理3000平方米，原砼路面拆除恢复、清淤、C25砼护坡、植草砖铺设、C25砼踏步、仿古护栏（1.2m高）、彩砖、道牙铺设、新建道路1400平方、雨水管网200米 </t>
  </si>
  <si>
    <t>赵河街道</t>
  </si>
  <si>
    <t>赵河街道何庙韩庄村坑塘治理项目</t>
  </si>
  <si>
    <t>何庙村</t>
  </si>
  <si>
    <t xml:space="preserve">  韩庄坑塘治理3000平方米（坑塘清淤、坑塘护栏、围塘道路、进出水口、台阶等）</t>
  </si>
  <si>
    <t>1.产出指标：人居环境改善；完工率、验收合格率≥100%。2.效益指标：群众生活卫生条件提高，受益群众1200多人。3.满意度指标：受益户满意度≥97%。</t>
  </si>
  <si>
    <t>赵河街道孔庄村坑塘治理项目</t>
  </si>
  <si>
    <t>李庄坑塘治理3000平方米（坑塘清淤、坑塘护栏、围塘道路、进出水口、台阶等）</t>
  </si>
  <si>
    <t>1.产出指标：人居环境改善；完工率、验收合格率≥100%。2.效益指标：群众生活卫生条件提高，受益群众1000多人。3.满意度指标：受益户满意度≥97%。</t>
  </si>
  <si>
    <t>桥头镇王蛮村人居环境改善项目</t>
  </si>
  <si>
    <t>1、雨水、污水治理工程，概算投资129.69万元；2、道路改扩建工程，概算投资131.29万元；3、桥涵工程，概算投资21.60万元；4、环境综合治理工程，概算投资16万元（含沟渠治理、坑塘清淤等）；</t>
  </si>
  <si>
    <t>改善王蛮村傅庄自然村700余名群众居住环境，提高群众满意度，为区域社会经济发展营造良好的环境。</t>
  </si>
  <si>
    <t>改善区域内群众的人居环境</t>
  </si>
  <si>
    <t>桥头镇王蛮村大宋庄自然村人居环境改善项目</t>
  </si>
  <si>
    <t>1、道路改扩建工程，概算投资124.78万元；2、排水工程，概算投资129万元；3、环境综合治理工程，概算投资15万元；</t>
  </si>
  <si>
    <t>改善王蛮村大宋庄自然村1000余名群众居住环境，提高群众满意度，为区域社会经济发展营造良好的环境。</t>
  </si>
  <si>
    <t>大冯营镇丁庄村农村人居环境项目</t>
  </si>
  <si>
    <t>大冯营镇丁庄村</t>
  </si>
  <si>
    <t>小刘庄自然村村内道路、文化建设、污水治理、排水沟整治、坑塘治理、村容户貌提升、植树绿化等工程</t>
  </si>
  <si>
    <t>陌坡镇完粮徐村建设</t>
  </si>
  <si>
    <t>清淤沟渠5200米；整修完粮徐自然村排房下水道800米；位于魏庄自然村西侧拦河坝4处清淤治理；位于完粮徐村西侧龙王渠清淤350米</t>
  </si>
  <si>
    <t>巩固提升基础设施，提升人居环境</t>
  </si>
  <si>
    <t>服务全体群众</t>
  </si>
  <si>
    <t>陌坡镇张楼村村建设</t>
  </si>
  <si>
    <t>对张楼村马庄自然村西沟渠400米清淤治理；排污水沟治理900米</t>
  </si>
  <si>
    <t>为群众灌溉提供条件</t>
  </si>
  <si>
    <t>服务群众灌溉</t>
  </si>
  <si>
    <t>陌坡镇街南村人居环境项目</t>
  </si>
  <si>
    <t>寨壕沟治理1000米，宽75米；陌郝路下水沟治理800米</t>
  </si>
  <si>
    <t>1.产出指标：清理寨壕沟治理1000米。2.效益指标：提高项目生产效率，周围群众1800多人受益。3.满意度指标：群众满意度≥97%。</t>
  </si>
  <si>
    <t>改善人居环境</t>
  </si>
  <si>
    <t>朱集镇2026年苟庄村坑塘治理项目</t>
  </si>
  <si>
    <t>苟庄东南坑塘4.5亩</t>
  </si>
  <si>
    <t>李店镇青台村农村人居环境整治（农村村容村貌提升）</t>
  </si>
  <si>
    <t>清淤沟渠2000米、路灯200盏</t>
  </si>
  <si>
    <t>提升村容村貌</t>
  </si>
  <si>
    <t>李店镇北杨庄村农村人居环境整治（农村村容村貌提升）</t>
  </si>
  <si>
    <t>砖砌盖板式下水道2000米、坑塘治理8处、村内新建广场2处</t>
  </si>
  <si>
    <t>李店镇常庄村农村人居环境整治（农村村容村貌提升）</t>
  </si>
  <si>
    <t>污水管网8000m、污水处理站300平方</t>
  </si>
  <si>
    <t>李店镇李营村农村人居环境整治（农村村容村貌提升）</t>
  </si>
  <si>
    <t>李营村</t>
  </si>
  <si>
    <t>污水管网3800m、坑塘治理3处、沟渠治理等</t>
  </si>
  <si>
    <t>李店镇半坡村农村人居环境整治（农村村容村貌提升）</t>
  </si>
  <si>
    <t>新建排水管网3450米、治理坑塘面积2000平方米，需清淤、护坡、绿化；600米河沟需清淤</t>
  </si>
  <si>
    <t>李店镇狮子庄村农村人居环境整治（农村村容村貌提升）</t>
  </si>
  <si>
    <t>坑塘治理3个、公厕100平方</t>
  </si>
  <si>
    <t>李店镇王庄村农村人居环境整治（农村村容村貌提升）</t>
  </si>
  <si>
    <t>王庄村</t>
  </si>
  <si>
    <t>小高庙村内小高庙村内新建广场一处、污水管网1000米、坑塘治理2处</t>
  </si>
  <si>
    <t>下洼镇吴庄村村内沟渠</t>
  </si>
  <si>
    <t>修缮沟渠4000米</t>
  </si>
  <si>
    <t>整治环境治理</t>
  </si>
  <si>
    <t>下洼镇桃园村村内沟渠建设项目</t>
  </si>
  <si>
    <t>李店镇朱庄村人居环境项目</t>
  </si>
  <si>
    <t>广场、游园、健身器材、清理沟渠安装护栏</t>
  </si>
  <si>
    <t>改善村庄人居环境</t>
  </si>
  <si>
    <t>晋庄镇晋庄村人居环境治理项目</t>
  </si>
  <si>
    <t>晋庄镇晋庄村</t>
  </si>
  <si>
    <t>对自然村内环境进行综合整治,含立面改造、绿化、亮化，人居环境整治等。</t>
  </si>
  <si>
    <t>提高群众生活质量，增加经济效益，助推乡村振兴。完善村内基础设施，方便群众生产生活。</t>
  </si>
  <si>
    <t>晋庄镇万营村人居环境治理项目</t>
  </si>
  <si>
    <t>晋庄镇万营村</t>
  </si>
  <si>
    <t>县农业农村局</t>
  </si>
  <si>
    <t>唐庄乡沙河村人居环境整治项目</t>
  </si>
  <si>
    <t>村内基础设施项目，道路、垃圾收集处理、污水处理、排水管网等设施建设</t>
  </si>
  <si>
    <t>完善村庄基础设施，改善群众生活环境</t>
  </si>
  <si>
    <t>唐庄乡官营村人居环境整治项目</t>
  </si>
  <si>
    <t>坑塘治理2座</t>
  </si>
  <si>
    <t>唐庄乡沟渠联通项目</t>
  </si>
  <si>
    <t>提升</t>
  </si>
  <si>
    <t>对全乡沟渠进行清淤疏浚</t>
  </si>
  <si>
    <t>提高农田排涝能力，减少因积水或干旱导致的农作物损失，提高农业生产的防灾减灾能力，确保粮食安全。</t>
  </si>
  <si>
    <t>潘河街道望东庄村坑塘治理项目</t>
  </si>
  <si>
    <t>潘河街道望东庄村</t>
  </si>
  <si>
    <t>村中心坑塘治理4000平方米；村中大坑往南至村南小桥需整治污水沟排水治理工程700米。</t>
  </si>
  <si>
    <t>1。产出指标:建成占地4000平米;完工率、验收合格率≥100%。2。效益指标:提高项目生产效率。3。满意度指标:群众满意度≥97%。</t>
  </si>
  <si>
    <t>项目建成后:丰富全村2000多人的文化娱乐生活。产权归望东庄村集体所有。</t>
  </si>
  <si>
    <t>三、其他类项目</t>
  </si>
  <si>
    <t>社旗县雨露计划项目</t>
  </si>
  <si>
    <t>就业创业</t>
  </si>
  <si>
    <t>1.对就读中、高等职业院校且注册普通全日制正式学籍的本省脱贫户及监测对象（享受政策）家庭子女实行助学补助。补助标准为每生每学期1500元。2.对接受短期技能培训的脱贫户及监测对象（享受政策）家庭成员进行补助。根据接受培训取得的技能等级证书工种分类，给予相应标准的补助：A类2000元，B类1800元，C类1500元。</t>
  </si>
  <si>
    <t>1.产出指标：对约3000名正在接受中、高等职业教育的脱贫户及监测对象（享受政策）学生发放助学补贴，使其掌握专业技能；对约400名参加短期技能培训的脱贫户及监测对象（享受政策）进行补贴，使其掌握技术、技能；按时间节点发放，发放及时率≥100%。
2.效益指标：增加约3000人就业；人均年增收≥2万元
3.满意度指标：群众满意度≥97%</t>
  </si>
  <si>
    <t>3000多人取得专业技能的脱贫户及监测对象（享受政策）家庭子女补助1500-3000元，提高就业技能，增加就业收入，增加群众满意度。</t>
  </si>
  <si>
    <t>社旗县跨省务工就业交通补助项目</t>
  </si>
  <si>
    <t>对我县跨省外出务工的脱贫人口和监测对象（享受政策）劳动力年度内给予一次性交通补助</t>
  </si>
  <si>
    <t>计划对全县符合条件的脱贫人口和监测对象（享受政策）5000人发放就业奖补，鼓励脱贫劳动力进行劳动增收，群众满意度提高</t>
  </si>
  <si>
    <t>全县脱贫人口和监测对象（享受政策）5000人稳定就业，增加群众收入</t>
  </si>
  <si>
    <t>社旗县公益岗项目</t>
  </si>
  <si>
    <t>对2025年全县脱贫人口和监测对象（享受政策）继续选聘的各类非全日制村级公益性岗位发放补贴</t>
  </si>
  <si>
    <t>1.产出指标：计划对脱贫户及监测对象（享受政策）家庭公益岗人员补贴约5200人，按时间节点发放，发放及时率≥100%。2.效益指标：保洁环卫、巡查值守等公益岗位村级公益性岗位补贴标准月均300元；3.满意度指标：受益户满意度≥97%。</t>
  </si>
  <si>
    <t>为全县脱贫人口和监测对象（享受政策）家庭中年龄为18周岁以上并具有一定劳动能力的人员。结合工作需要，安排保洁环卫、巡查值守等村级公益性岗位补贴标准月均300元，增加群众满意度。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</si>
</sst>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name val="宋体"/>
      <charset val="134"/>
    </font>
    <font>
      <sz val="16"/>
      <name val="宋体"/>
      <charset val="134"/>
    </font>
    <font>
      <b/>
      <sz val="12"/>
      <name val="宋体"/>
      <charset val="134"/>
    </font>
    <font>
      <sz val="11"/>
      <name val="宋体"/>
      <charset val="134"/>
      <scheme val="minor"/>
    </font>
    <font>
      <b/>
      <sz val="20"/>
      <color theme="1"/>
      <name val="黑体"/>
      <charset val="134"/>
    </font>
    <font>
      <b/>
      <sz val="11"/>
      <color theme="1"/>
      <name val="黑体"/>
      <charset val="134"/>
    </font>
    <font>
      <b/>
      <sz val="16"/>
      <color theme="1"/>
      <name val="黑体"/>
      <charset val="134"/>
    </font>
    <font>
      <b/>
      <sz val="16"/>
      <color theme="1"/>
      <name val="宋体"/>
      <charset val="134"/>
    </font>
    <font>
      <b/>
      <sz val="16"/>
      <name val="宋体"/>
      <charset val="134"/>
      <scheme val="major"/>
    </font>
    <font>
      <sz val="12"/>
      <name val="宋体"/>
      <charset val="134"/>
    </font>
    <font>
      <b/>
      <sz val="20"/>
      <name val="宋体"/>
      <charset val="134"/>
      <scheme val="major"/>
    </font>
    <font>
      <sz val="12"/>
      <color theme="1"/>
      <name val="宋体"/>
      <charset val="134"/>
    </font>
    <font>
      <sz val="12"/>
      <color rgb="FF000000"/>
      <name val="宋体"/>
      <charset val="134"/>
    </font>
    <font>
      <b/>
      <sz val="16"/>
      <color rgb="FF000000"/>
      <name val="宋体"/>
      <charset val="134"/>
      <scheme val="major"/>
    </font>
    <font>
      <sz val="12"/>
      <name val="宋体"/>
      <charset val="134"/>
      <scheme val="minor"/>
    </font>
    <font>
      <b/>
      <sz val="20"/>
      <color rgb="FF000000"/>
      <name val="宋体"/>
      <charset val="134"/>
      <scheme val="major"/>
    </font>
    <font>
      <sz val="12"/>
      <color theme="1"/>
      <name val="宋体"/>
      <charset val="134"/>
      <scheme val="minor"/>
    </font>
    <font>
      <sz val="12"/>
      <color rgb="FF000000"/>
      <name val="宋体"/>
      <charset val="134"/>
      <scheme val="minor"/>
    </font>
    <font>
      <b/>
      <sz val="16"/>
      <color rgb="FF000000"/>
      <name val="黑体"/>
      <charset val="134"/>
    </font>
    <font>
      <b/>
      <sz val="18"/>
      <name val="仿宋"/>
      <charset val="134"/>
    </font>
    <font>
      <b/>
      <sz val="2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3" borderId="12" applyNumberFormat="0" applyAlignment="0" applyProtection="0">
      <alignment vertical="center"/>
    </xf>
    <xf numFmtId="0" fontId="31" fillId="4" borderId="13" applyNumberFormat="0" applyAlignment="0" applyProtection="0">
      <alignment vertical="center"/>
    </xf>
    <xf numFmtId="0" fontId="32" fillId="4" borderId="12" applyNumberFormat="0" applyAlignment="0" applyProtection="0">
      <alignment vertical="center"/>
    </xf>
    <xf numFmtId="0" fontId="33" fillId="5"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9" fillId="0" borderId="0">
      <alignment vertical="center"/>
      <protection locked="0"/>
    </xf>
  </cellStyleXfs>
  <cellXfs count="100">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lignment vertical="center"/>
    </xf>
    <xf numFmtId="0" fontId="0" fillId="0" borderId="0" xfId="0"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1" xfId="0" applyBorder="1">
      <alignment vertical="center"/>
    </xf>
    <xf numFmtId="0" fontId="4" fillId="0" borderId="1" xfId="0" applyFont="1" applyFill="1" applyBorder="1" applyAlignment="1">
      <alignment vertical="center" wrapText="1"/>
    </xf>
    <xf numFmtId="0" fontId="4" fillId="0" borderId="0" xfId="0" applyFont="1" applyFill="1" applyAlignment="1">
      <alignment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Border="1" applyAlignment="1">
      <alignment horizontal="center" vertical="center" wrapText="1" indent="2"/>
    </xf>
    <xf numFmtId="0" fontId="9" fillId="0"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12" fillId="0" borderId="2" xfId="0" applyFont="1" applyBorder="1" applyAlignment="1">
      <alignment horizontal="center" vertical="center" wrapText="1" indent="2"/>
    </xf>
    <xf numFmtId="0" fontId="12" fillId="0" borderId="1" xfId="0" applyFont="1" applyFill="1" applyBorder="1" applyAlignment="1">
      <alignment horizontal="center" vertical="center" wrapText="1" indent="2"/>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vertical="center" wrapText="1"/>
    </xf>
    <xf numFmtId="0" fontId="11" fillId="0" borderId="1" xfId="0" applyFont="1" applyFill="1" applyBorder="1" applyAlignment="1">
      <alignment horizontal="center" vertical="center" wrapText="1" indent="2"/>
    </xf>
    <xf numFmtId="0" fontId="11" fillId="0" borderId="2" xfId="0" applyFont="1" applyFill="1" applyBorder="1" applyAlignment="1">
      <alignment horizontal="center" vertical="center" wrapText="1" indent="2"/>
    </xf>
    <xf numFmtId="0" fontId="9" fillId="0" borderId="1" xfId="0" applyFont="1" applyFill="1" applyBorder="1" applyAlignment="1">
      <alignment horizontal="center" vertical="center" wrapText="1" indent="2"/>
    </xf>
    <xf numFmtId="0" fontId="9" fillId="0" borderId="2" xfId="0" applyFont="1" applyFill="1" applyBorder="1" applyAlignment="1">
      <alignment horizontal="center" vertical="center" wrapText="1" indent="2"/>
    </xf>
    <xf numFmtId="0" fontId="12" fillId="0" borderId="1" xfId="0" applyFont="1" applyBorder="1" applyAlignment="1">
      <alignment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9" fillId="0" borderId="2"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lignment vertical="center"/>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8" xfId="0" applyFont="1" applyBorder="1" applyAlignment="1">
      <alignment horizontal="center" vertical="center"/>
    </xf>
    <xf numFmtId="0" fontId="16"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2"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1" xfId="0" applyFont="1" applyFill="1" applyBorder="1" applyAlignment="1">
      <alignment horizontal="justify" vertical="center"/>
    </xf>
    <xf numFmtId="0" fontId="17" fillId="0" borderId="1" xfId="0" applyFont="1" applyFill="1" applyBorder="1" applyAlignment="1">
      <alignment horizontal="center" vertical="center" wrapText="1" indent="2"/>
    </xf>
    <xf numFmtId="0" fontId="14"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indent="2"/>
    </xf>
    <xf numFmtId="0" fontId="14" fillId="0" borderId="1" xfId="0" applyFont="1" applyFill="1" applyBorder="1">
      <alignment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6" fillId="0" borderId="1" xfId="0" applyFont="1" applyFill="1" applyBorder="1" applyAlignment="1">
      <alignment horizontal="justify" vertical="center" wrapText="1"/>
    </xf>
    <xf numFmtId="0" fontId="16" fillId="0" borderId="2" xfId="0" applyFont="1" applyFill="1" applyBorder="1" applyAlignment="1">
      <alignment horizontal="justify" vertical="center" wrapText="1"/>
    </xf>
    <xf numFmtId="0" fontId="14" fillId="0" borderId="1" xfId="0" applyFont="1" applyFill="1" applyBorder="1" applyAlignment="1">
      <alignment horizontal="center" vertical="center" wrapText="1" indent="2"/>
    </xf>
    <xf numFmtId="0" fontId="14" fillId="0" borderId="1" xfId="0" applyFont="1" applyBorder="1" applyAlignment="1">
      <alignment horizontal="center" vertical="center"/>
    </xf>
    <xf numFmtId="0" fontId="14" fillId="0" borderId="1" xfId="0" applyFont="1" applyBorder="1" applyAlignment="1">
      <alignment vertical="center" wrapText="1"/>
    </xf>
    <xf numFmtId="0" fontId="16" fillId="0" borderId="1" xfId="0" applyFont="1" applyFill="1" applyBorder="1" applyAlignment="1">
      <alignment horizontal="center" vertical="center" wrapText="1" indent="2"/>
    </xf>
    <xf numFmtId="0" fontId="16" fillId="0" borderId="2" xfId="0" applyFont="1" applyFill="1" applyBorder="1" applyAlignment="1">
      <alignment horizontal="center" vertical="center" wrapText="1" indent="2"/>
    </xf>
    <xf numFmtId="0" fontId="17" fillId="0" borderId="1" xfId="0" applyFont="1" applyBorder="1" applyAlignment="1">
      <alignment horizontal="center" vertical="center" wrapText="1" indent="2"/>
    </xf>
    <xf numFmtId="0" fontId="17" fillId="0" borderId="2" xfId="0" applyFont="1" applyBorder="1" applyAlignment="1">
      <alignment horizontal="center" vertical="center" wrapText="1" indent="2"/>
    </xf>
    <xf numFmtId="0" fontId="16" fillId="0" borderId="1" xfId="0"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lignment vertical="center"/>
    </xf>
    <xf numFmtId="0" fontId="14" fillId="0" borderId="1" xfId="0" applyFont="1" applyFill="1" applyBorder="1" applyAlignment="1">
      <alignment vertical="center"/>
    </xf>
    <xf numFmtId="0" fontId="14" fillId="0" borderId="1" xfId="0" applyFont="1" applyBorder="1" applyAlignment="1">
      <alignment horizontal="center" vertical="center" wrapText="1" indent="2"/>
    </xf>
    <xf numFmtId="0" fontId="14" fillId="0" borderId="2" xfId="0" applyFont="1" applyFill="1" applyBorder="1" applyAlignment="1">
      <alignment horizontal="center" vertical="center" wrapText="1" indent="2"/>
    </xf>
    <xf numFmtId="0" fontId="19"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4" fillId="0" borderId="6" xfId="0" applyFont="1" applyBorder="1" applyAlignment="1">
      <alignment horizontal="center" vertical="center"/>
    </xf>
    <xf numFmtId="0" fontId="14" fillId="0" borderId="6" xfId="0" applyFont="1" applyFill="1" applyBorder="1" applyAlignment="1">
      <alignment horizontal="left" vertical="center" wrapText="1"/>
    </xf>
    <xf numFmtId="0" fontId="14"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0</xdr:colOff>
      <xdr:row>2</xdr:row>
      <xdr:rowOff>0</xdr:rowOff>
    </xdr:from>
    <xdr:to>
      <xdr:col>21</xdr:col>
      <xdr:colOff>227965</xdr:colOff>
      <xdr:row>2</xdr:row>
      <xdr:rowOff>233680</xdr:rowOff>
    </xdr:to>
    <xdr:pic>
      <xdr:nvPicPr>
        <xdr:cNvPr id="2" name="图片 178"/>
        <xdr:cNvPicPr>
          <a:picLocks noChangeAspect="1"/>
        </xdr:cNvPicPr>
      </xdr:nvPicPr>
      <xdr:blipFill>
        <a:blip r:embed="rId1"/>
        <a:stretch>
          <a:fillRect/>
        </a:stretch>
      </xdr:blipFill>
      <xdr:spPr>
        <a:xfrm>
          <a:off x="27634565" y="1549400"/>
          <a:ext cx="227965" cy="233680"/>
        </a:xfrm>
        <a:prstGeom prst="rect">
          <a:avLst/>
        </a:prstGeom>
        <a:noFill/>
        <a:ln w="9525">
          <a:noFill/>
        </a:ln>
      </xdr:spPr>
    </xdr:pic>
    <xdr:clientData/>
  </xdr:twoCellAnchor>
  <xdr:twoCellAnchor editAs="oneCell">
    <xdr:from>
      <xdr:col>21</xdr:col>
      <xdr:colOff>0</xdr:colOff>
      <xdr:row>2</xdr:row>
      <xdr:rowOff>0</xdr:rowOff>
    </xdr:from>
    <xdr:to>
      <xdr:col>21</xdr:col>
      <xdr:colOff>227965</xdr:colOff>
      <xdr:row>2</xdr:row>
      <xdr:rowOff>233680</xdr:rowOff>
    </xdr:to>
    <xdr:pic>
      <xdr:nvPicPr>
        <xdr:cNvPr id="3" name="图片 178"/>
        <xdr:cNvPicPr>
          <a:picLocks noChangeAspect="1"/>
        </xdr:cNvPicPr>
      </xdr:nvPicPr>
      <xdr:blipFill>
        <a:blip r:embed="rId1"/>
        <a:stretch>
          <a:fillRect/>
        </a:stretch>
      </xdr:blipFill>
      <xdr:spPr>
        <a:xfrm>
          <a:off x="27634565" y="1549400"/>
          <a:ext cx="227965" cy="233680"/>
        </a:xfrm>
        <a:prstGeom prst="rect">
          <a:avLst/>
        </a:prstGeom>
        <a:noFill/>
        <a:ln w="9525">
          <a:noFill/>
        </a:ln>
      </xdr:spPr>
    </xdr:pic>
    <xdr:clientData/>
  </xdr:twoCellAnchor>
  <xdr:twoCellAnchor editAs="oneCell">
    <xdr:from>
      <xdr:col>10</xdr:col>
      <xdr:colOff>0</xdr:colOff>
      <xdr:row>0</xdr:row>
      <xdr:rowOff>0</xdr:rowOff>
    </xdr:from>
    <xdr:to>
      <xdr:col>10</xdr:col>
      <xdr:colOff>227965</xdr:colOff>
      <xdr:row>0</xdr:row>
      <xdr:rowOff>233680</xdr:rowOff>
    </xdr:to>
    <xdr:pic>
      <xdr:nvPicPr>
        <xdr:cNvPr id="4" name="图片 178"/>
        <xdr:cNvPicPr>
          <a:picLocks noChangeAspect="1"/>
        </xdr:cNvPicPr>
      </xdr:nvPicPr>
      <xdr:blipFill>
        <a:blip r:embed="rId1"/>
        <a:stretch>
          <a:fillRect/>
        </a:stretch>
      </xdr:blipFill>
      <xdr:spPr>
        <a:xfrm>
          <a:off x="18900140" y="0"/>
          <a:ext cx="227965" cy="233680"/>
        </a:xfrm>
        <a:prstGeom prst="rect">
          <a:avLst/>
        </a:prstGeom>
        <a:noFill/>
        <a:ln w="9525">
          <a:noFill/>
        </a:ln>
      </xdr:spPr>
    </xdr:pic>
    <xdr:clientData/>
  </xdr:twoCellAnchor>
  <xdr:twoCellAnchor editAs="oneCell">
    <xdr:from>
      <xdr:col>10</xdr:col>
      <xdr:colOff>0</xdr:colOff>
      <xdr:row>0</xdr:row>
      <xdr:rowOff>0</xdr:rowOff>
    </xdr:from>
    <xdr:to>
      <xdr:col>10</xdr:col>
      <xdr:colOff>227965</xdr:colOff>
      <xdr:row>0</xdr:row>
      <xdr:rowOff>233680</xdr:rowOff>
    </xdr:to>
    <xdr:pic>
      <xdr:nvPicPr>
        <xdr:cNvPr id="5" name="图片 178"/>
        <xdr:cNvPicPr>
          <a:picLocks noChangeAspect="1"/>
        </xdr:cNvPicPr>
      </xdr:nvPicPr>
      <xdr:blipFill>
        <a:blip r:embed="rId1"/>
        <a:stretch>
          <a:fillRect/>
        </a:stretch>
      </xdr:blipFill>
      <xdr:spPr>
        <a:xfrm>
          <a:off x="18900140" y="0"/>
          <a:ext cx="227965" cy="2336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07"/>
  <sheetViews>
    <sheetView tabSelected="1" zoomScale="70" zoomScaleNormal="70" workbookViewId="0">
      <selection activeCell="F11" sqref="F11"/>
    </sheetView>
  </sheetViews>
  <sheetFormatPr defaultColWidth="9" defaultRowHeight="13.5"/>
  <cols>
    <col min="1" max="1" width="12.4333333333333" style="4" customWidth="1"/>
    <col min="2" max="2" width="20.1166666666667" customWidth="1"/>
    <col min="3" max="3" width="16.95" customWidth="1"/>
    <col min="4" max="4" width="12.7" customWidth="1"/>
    <col min="5" max="5" width="16" customWidth="1"/>
    <col min="6" max="6" width="62.4666666666667" customWidth="1"/>
    <col min="7" max="7" width="16.075" customWidth="1"/>
    <col min="8" max="8" width="42.8416666666667" customWidth="1"/>
    <col min="9" max="9" width="24.6666666666667" customWidth="1"/>
    <col min="10" max="10" width="23.7833333333333" customWidth="1"/>
    <col min="11" max="11" width="19.525" customWidth="1"/>
    <col min="12" max="12" width="14.1" customWidth="1"/>
  </cols>
  <sheetData>
    <row r="1" ht="65" customHeight="1" spans="1:23">
      <c r="A1" s="5" t="s">
        <v>0</v>
      </c>
      <c r="B1" s="5"/>
      <c r="C1" s="5"/>
      <c r="D1" s="5"/>
      <c r="E1" s="5"/>
      <c r="F1" s="5"/>
      <c r="G1" s="5"/>
      <c r="H1" s="5"/>
      <c r="I1" s="6"/>
      <c r="J1" s="5"/>
      <c r="K1" s="5"/>
      <c r="L1" s="5"/>
    </row>
    <row r="2" s="1" customFormat="1" ht="57" customHeight="1" spans="1:23">
      <c r="A2" s="7" t="s">
        <v>1</v>
      </c>
      <c r="B2" s="7" t="s">
        <v>2</v>
      </c>
      <c r="C2" s="7" t="s">
        <v>3</v>
      </c>
      <c r="D2" s="7" t="s">
        <v>4</v>
      </c>
      <c r="E2" s="7" t="s">
        <v>5</v>
      </c>
      <c r="F2" s="8" t="s">
        <v>6</v>
      </c>
      <c r="G2" s="7" t="s">
        <v>7</v>
      </c>
      <c r="H2" s="9" t="s">
        <v>8</v>
      </c>
      <c r="I2" s="7" t="s">
        <v>9</v>
      </c>
      <c r="J2" s="10" t="s">
        <v>10</v>
      </c>
      <c r="K2" s="8" t="s">
        <v>11</v>
      </c>
      <c r="L2" s="8" t="s">
        <v>12</v>
      </c>
    </row>
    <row r="3" ht="25.5" spans="1:23">
      <c r="A3" s="11" t="s">
        <v>13</v>
      </c>
      <c r="B3" s="12"/>
      <c r="C3" s="12"/>
      <c r="D3" s="12"/>
      <c r="E3" s="12"/>
      <c r="F3" s="13"/>
      <c r="G3" s="4">
        <f>G4+G74+G304</f>
        <v>30575.01</v>
      </c>
      <c r="I3" s="14"/>
      <c r="J3" s="14"/>
      <c r="K3" s="14"/>
      <c r="L3" s="15"/>
      <c r="M3" s="16"/>
      <c r="N3" s="16"/>
      <c r="O3" s="16"/>
      <c r="P3" s="16"/>
      <c r="Q3" s="16"/>
      <c r="R3" s="16"/>
      <c r="S3" s="16"/>
      <c r="T3" s="16"/>
      <c r="U3" s="16"/>
      <c r="V3" s="16"/>
      <c r="W3" s="16"/>
    </row>
    <row r="4" ht="37" customHeight="1" spans="1:23">
      <c r="A4" s="17" t="s">
        <v>14</v>
      </c>
      <c r="B4" s="17"/>
      <c r="C4" s="17"/>
      <c r="D4" s="17"/>
      <c r="E4" s="17"/>
      <c r="F4" s="17"/>
      <c r="G4" s="18">
        <v>10311.705</v>
      </c>
      <c r="H4" s="19"/>
      <c r="I4" s="20"/>
      <c r="J4" s="20"/>
      <c r="K4" s="20"/>
      <c r="L4" s="14"/>
    </row>
    <row r="5" ht="42.75" spans="1:23">
      <c r="A5" s="21">
        <v>1</v>
      </c>
      <c r="B5" s="21" t="s">
        <v>15</v>
      </c>
      <c r="C5" s="21" t="s">
        <v>16</v>
      </c>
      <c r="D5" s="21" t="s">
        <v>17</v>
      </c>
      <c r="E5" s="21" t="s">
        <v>18</v>
      </c>
      <c r="F5" s="21" t="s">
        <v>19</v>
      </c>
      <c r="G5" s="22">
        <v>350</v>
      </c>
      <c r="H5" s="23" t="s">
        <v>20</v>
      </c>
      <c r="I5" s="22" t="s">
        <v>21</v>
      </c>
      <c r="J5" s="22" t="s">
        <v>22</v>
      </c>
      <c r="K5" s="22" t="s">
        <v>23</v>
      </c>
      <c r="L5" s="14"/>
    </row>
    <row r="6" ht="57" spans="1:23">
      <c r="A6" s="22">
        <v>2</v>
      </c>
      <c r="B6" s="22" t="s">
        <v>24</v>
      </c>
      <c r="C6" s="22" t="s">
        <v>16</v>
      </c>
      <c r="D6" s="22" t="s">
        <v>17</v>
      </c>
      <c r="E6" s="22" t="s">
        <v>18</v>
      </c>
      <c r="F6" s="22" t="s">
        <v>25</v>
      </c>
      <c r="G6" s="22">
        <v>560</v>
      </c>
      <c r="H6" s="23" t="s">
        <v>26</v>
      </c>
      <c r="I6" s="22" t="s">
        <v>27</v>
      </c>
      <c r="J6" s="22" t="s">
        <v>22</v>
      </c>
      <c r="K6" s="22" t="s">
        <v>23</v>
      </c>
      <c r="L6" s="14"/>
    </row>
    <row r="7" ht="42.75" spans="1:23">
      <c r="A7" s="22">
        <v>3</v>
      </c>
      <c r="B7" s="22" t="s">
        <v>28</v>
      </c>
      <c r="C7" s="22" t="s">
        <v>16</v>
      </c>
      <c r="D7" s="22" t="s">
        <v>17</v>
      </c>
      <c r="E7" s="22" t="s">
        <v>18</v>
      </c>
      <c r="F7" s="22" t="s">
        <v>29</v>
      </c>
      <c r="G7" s="22">
        <v>320</v>
      </c>
      <c r="H7" s="23" t="s">
        <v>20</v>
      </c>
      <c r="I7" s="22" t="s">
        <v>30</v>
      </c>
      <c r="J7" s="22" t="s">
        <v>22</v>
      </c>
      <c r="K7" s="22" t="s">
        <v>23</v>
      </c>
      <c r="L7" s="14"/>
    </row>
    <row r="8" ht="83" customHeight="1" spans="1:23">
      <c r="A8" s="22">
        <v>4</v>
      </c>
      <c r="B8" s="22" t="s">
        <v>31</v>
      </c>
      <c r="C8" s="22" t="s">
        <v>16</v>
      </c>
      <c r="D8" s="22" t="s">
        <v>17</v>
      </c>
      <c r="E8" s="22" t="s">
        <v>18</v>
      </c>
      <c r="F8" s="22" t="s">
        <v>32</v>
      </c>
      <c r="G8" s="22">
        <v>430</v>
      </c>
      <c r="H8" s="23" t="s">
        <v>20</v>
      </c>
      <c r="I8" s="22" t="s">
        <v>33</v>
      </c>
      <c r="J8" s="22" t="s">
        <v>22</v>
      </c>
      <c r="K8" s="22" t="s">
        <v>23</v>
      </c>
      <c r="L8" s="14"/>
    </row>
    <row r="9" ht="42.75" spans="1:23">
      <c r="A9" s="22">
        <v>5</v>
      </c>
      <c r="B9" s="22" t="s">
        <v>34</v>
      </c>
      <c r="C9" s="22" t="s">
        <v>16</v>
      </c>
      <c r="D9" s="22" t="s">
        <v>17</v>
      </c>
      <c r="E9" s="22" t="s">
        <v>35</v>
      </c>
      <c r="F9" s="22" t="s">
        <v>36</v>
      </c>
      <c r="G9" s="22">
        <v>200</v>
      </c>
      <c r="H9" s="23" t="s">
        <v>26</v>
      </c>
      <c r="I9" s="22" t="s">
        <v>37</v>
      </c>
      <c r="J9" s="22" t="s">
        <v>22</v>
      </c>
      <c r="K9" s="22" t="s">
        <v>23</v>
      </c>
      <c r="L9" s="14"/>
    </row>
    <row r="10" ht="57" spans="1:23">
      <c r="A10" s="22">
        <v>6</v>
      </c>
      <c r="B10" s="22" t="s">
        <v>38</v>
      </c>
      <c r="C10" s="22" t="s">
        <v>16</v>
      </c>
      <c r="D10" s="22" t="s">
        <v>17</v>
      </c>
      <c r="E10" s="22" t="s">
        <v>39</v>
      </c>
      <c r="F10" s="22" t="s">
        <v>40</v>
      </c>
      <c r="G10" s="22">
        <v>338</v>
      </c>
      <c r="H10" s="23" t="s">
        <v>26</v>
      </c>
      <c r="I10" s="22" t="s">
        <v>41</v>
      </c>
      <c r="J10" s="22" t="s">
        <v>22</v>
      </c>
      <c r="K10" s="22" t="s">
        <v>23</v>
      </c>
      <c r="L10" s="14"/>
    </row>
    <row r="11" ht="42.75" spans="1:23">
      <c r="A11" s="22">
        <v>7</v>
      </c>
      <c r="B11" s="22" t="s">
        <v>42</v>
      </c>
      <c r="C11" s="22" t="s">
        <v>16</v>
      </c>
      <c r="D11" s="22" t="s">
        <v>17</v>
      </c>
      <c r="E11" s="22" t="s">
        <v>39</v>
      </c>
      <c r="F11" s="22" t="s">
        <v>43</v>
      </c>
      <c r="G11" s="22">
        <v>265.5</v>
      </c>
      <c r="H11" s="23" t="s">
        <v>26</v>
      </c>
      <c r="I11" s="22" t="s">
        <v>44</v>
      </c>
      <c r="J11" s="22" t="s">
        <v>22</v>
      </c>
      <c r="K11" s="22" t="s">
        <v>23</v>
      </c>
      <c r="L11" s="14"/>
    </row>
    <row r="12" ht="42.75" spans="1:23">
      <c r="A12" s="22">
        <v>8</v>
      </c>
      <c r="B12" s="22" t="s">
        <v>45</v>
      </c>
      <c r="C12" s="22" t="s">
        <v>16</v>
      </c>
      <c r="D12" s="22" t="s">
        <v>17</v>
      </c>
      <c r="E12" s="22" t="s">
        <v>46</v>
      </c>
      <c r="F12" s="22" t="s">
        <v>47</v>
      </c>
      <c r="G12" s="22">
        <v>298</v>
      </c>
      <c r="H12" s="23" t="s">
        <v>26</v>
      </c>
      <c r="I12" s="22" t="s">
        <v>48</v>
      </c>
      <c r="J12" s="22" t="s">
        <v>22</v>
      </c>
      <c r="K12" s="22" t="s">
        <v>23</v>
      </c>
      <c r="L12" s="14"/>
    </row>
    <row r="13" ht="57" spans="1:23">
      <c r="A13" s="22">
        <v>9</v>
      </c>
      <c r="B13" s="22" t="s">
        <v>49</v>
      </c>
      <c r="C13" s="22" t="s">
        <v>16</v>
      </c>
      <c r="D13" s="22" t="s">
        <v>17</v>
      </c>
      <c r="E13" s="22" t="s">
        <v>46</v>
      </c>
      <c r="F13" s="22" t="s">
        <v>50</v>
      </c>
      <c r="G13" s="22">
        <v>162</v>
      </c>
      <c r="H13" s="23" t="s">
        <v>51</v>
      </c>
      <c r="I13" s="22" t="s">
        <v>44</v>
      </c>
      <c r="J13" s="22" t="s">
        <v>22</v>
      </c>
      <c r="K13" s="22" t="s">
        <v>23</v>
      </c>
      <c r="L13" s="14"/>
    </row>
    <row r="14" ht="42.75" spans="1:23">
      <c r="A14" s="24">
        <v>10</v>
      </c>
      <c r="B14" s="22" t="s">
        <v>52</v>
      </c>
      <c r="C14" s="18" t="s">
        <v>16</v>
      </c>
      <c r="D14" s="22" t="s">
        <v>17</v>
      </c>
      <c r="E14" s="22" t="s">
        <v>53</v>
      </c>
      <c r="F14" s="22" t="s">
        <v>54</v>
      </c>
      <c r="G14" s="22">
        <v>50</v>
      </c>
      <c r="H14" s="23" t="s">
        <v>55</v>
      </c>
      <c r="I14" s="22" t="s">
        <v>56</v>
      </c>
      <c r="J14" s="22" t="s">
        <v>22</v>
      </c>
      <c r="K14" s="22" t="s">
        <v>57</v>
      </c>
      <c r="L14" s="14"/>
    </row>
    <row r="15" ht="28.5" spans="1:23">
      <c r="A15" s="24">
        <v>11</v>
      </c>
      <c r="B15" s="22" t="s">
        <v>58</v>
      </c>
      <c r="C15" s="18" t="s">
        <v>16</v>
      </c>
      <c r="D15" s="22" t="s">
        <v>17</v>
      </c>
      <c r="E15" s="22" t="s">
        <v>59</v>
      </c>
      <c r="F15" s="22" t="s">
        <v>60</v>
      </c>
      <c r="G15" s="22">
        <v>35</v>
      </c>
      <c r="H15" s="23" t="s">
        <v>61</v>
      </c>
      <c r="I15" s="22" t="s">
        <v>56</v>
      </c>
      <c r="J15" s="22" t="s">
        <v>22</v>
      </c>
      <c r="K15" s="22" t="s">
        <v>57</v>
      </c>
      <c r="L15" s="14"/>
    </row>
    <row r="16" ht="28.5" spans="1:23">
      <c r="A16" s="24">
        <v>12</v>
      </c>
      <c r="B16" s="18" t="s">
        <v>62</v>
      </c>
      <c r="C16" s="18" t="s">
        <v>16</v>
      </c>
      <c r="D16" s="18" t="s">
        <v>63</v>
      </c>
      <c r="E16" s="18" t="s">
        <v>64</v>
      </c>
      <c r="F16" s="18" t="s">
        <v>65</v>
      </c>
      <c r="G16" s="18">
        <v>200</v>
      </c>
      <c r="H16" s="25" t="s">
        <v>66</v>
      </c>
      <c r="I16" s="18" t="s">
        <v>67</v>
      </c>
      <c r="J16" s="18" t="s">
        <v>22</v>
      </c>
      <c r="K16" s="18" t="s">
        <v>68</v>
      </c>
      <c r="L16" s="14"/>
    </row>
    <row r="17" ht="57" spans="1:12">
      <c r="A17" s="24">
        <v>13</v>
      </c>
      <c r="B17" s="18" t="s">
        <v>69</v>
      </c>
      <c r="C17" s="18" t="s">
        <v>16</v>
      </c>
      <c r="D17" s="18" t="s">
        <v>17</v>
      </c>
      <c r="E17" s="18" t="s">
        <v>70</v>
      </c>
      <c r="F17" s="18" t="s">
        <v>71</v>
      </c>
      <c r="G17" s="18">
        <v>6</v>
      </c>
      <c r="H17" s="25" t="s">
        <v>72</v>
      </c>
      <c r="I17" s="18" t="s">
        <v>73</v>
      </c>
      <c r="J17" s="18" t="s">
        <v>22</v>
      </c>
      <c r="K17" s="18" t="s">
        <v>68</v>
      </c>
      <c r="L17" s="14"/>
    </row>
    <row r="18" ht="14.25" spans="1:12">
      <c r="A18" s="24">
        <v>14</v>
      </c>
      <c r="B18" s="18" t="s">
        <v>74</v>
      </c>
      <c r="C18" s="18" t="s">
        <v>16</v>
      </c>
      <c r="D18" s="18" t="s">
        <v>17</v>
      </c>
      <c r="E18" s="18" t="s">
        <v>70</v>
      </c>
      <c r="F18" s="18" t="s">
        <v>75</v>
      </c>
      <c r="G18" s="18">
        <v>100</v>
      </c>
      <c r="H18" s="25" t="s">
        <v>76</v>
      </c>
      <c r="I18" s="22" t="s">
        <v>56</v>
      </c>
      <c r="J18" s="18" t="s">
        <v>22</v>
      </c>
      <c r="K18" s="18" t="s">
        <v>68</v>
      </c>
      <c r="L18" s="14"/>
    </row>
    <row r="19" ht="57" spans="1:12">
      <c r="A19" s="24">
        <v>15</v>
      </c>
      <c r="B19" s="26" t="s">
        <v>77</v>
      </c>
      <c r="C19" s="26" t="s">
        <v>78</v>
      </c>
      <c r="D19" s="26" t="s">
        <v>17</v>
      </c>
      <c r="E19" s="26" t="s">
        <v>79</v>
      </c>
      <c r="F19" s="26" t="s">
        <v>80</v>
      </c>
      <c r="G19" s="26">
        <v>150</v>
      </c>
      <c r="H19" s="27" t="s">
        <v>81</v>
      </c>
      <c r="I19" s="26" t="s">
        <v>82</v>
      </c>
      <c r="J19" s="18" t="s">
        <v>22</v>
      </c>
      <c r="K19" s="26" t="s">
        <v>83</v>
      </c>
      <c r="L19" s="14"/>
    </row>
    <row r="20" ht="14.25" spans="1:12">
      <c r="A20" s="28">
        <v>16</v>
      </c>
      <c r="B20" s="26" t="s">
        <v>84</v>
      </c>
      <c r="C20" s="28" t="s">
        <v>16</v>
      </c>
      <c r="D20" s="28" t="s">
        <v>17</v>
      </c>
      <c r="E20" s="28" t="s">
        <v>85</v>
      </c>
      <c r="F20" s="26" t="s">
        <v>86</v>
      </c>
      <c r="G20" s="26">
        <v>278</v>
      </c>
      <c r="H20" s="29" t="s">
        <v>87</v>
      </c>
      <c r="I20" s="26" t="s">
        <v>88</v>
      </c>
      <c r="J20" s="18" t="s">
        <v>22</v>
      </c>
      <c r="K20" s="26" t="s">
        <v>89</v>
      </c>
      <c r="L20" s="14"/>
    </row>
    <row r="21" ht="14.25" spans="1:12">
      <c r="A21" s="30"/>
      <c r="B21" s="26"/>
      <c r="C21" s="30"/>
      <c r="D21" s="30"/>
      <c r="E21" s="30"/>
      <c r="F21" s="26" t="s">
        <v>90</v>
      </c>
      <c r="G21" s="26">
        <v>240</v>
      </c>
      <c r="H21" s="29"/>
      <c r="I21" s="26"/>
      <c r="J21" s="18" t="s">
        <v>22</v>
      </c>
      <c r="K21" s="26"/>
      <c r="L21" s="14"/>
    </row>
    <row r="22" ht="28.5" spans="1:12">
      <c r="A22" s="31">
        <v>17</v>
      </c>
      <c r="B22" s="32" t="s">
        <v>91</v>
      </c>
      <c r="C22" s="32" t="s">
        <v>16</v>
      </c>
      <c r="D22" s="32" t="s">
        <v>17</v>
      </c>
      <c r="E22" s="32" t="s">
        <v>92</v>
      </c>
      <c r="F22" s="26" t="s">
        <v>93</v>
      </c>
      <c r="G22" s="26">
        <v>63.48</v>
      </c>
      <c r="H22" s="27" t="s">
        <v>94</v>
      </c>
      <c r="I22" s="26" t="s">
        <v>88</v>
      </c>
      <c r="J22" s="33" t="s">
        <v>22</v>
      </c>
      <c r="K22" s="26" t="s">
        <v>89</v>
      </c>
      <c r="L22" s="14"/>
    </row>
    <row r="23" ht="28.5" spans="1:12">
      <c r="A23" s="31"/>
      <c r="B23" s="32"/>
      <c r="C23" s="32"/>
      <c r="D23" s="32"/>
      <c r="E23" s="32"/>
      <c r="F23" s="26" t="s">
        <v>95</v>
      </c>
      <c r="G23" s="26"/>
      <c r="H23" s="27" t="s">
        <v>95</v>
      </c>
      <c r="I23" s="26"/>
      <c r="J23" s="33"/>
      <c r="K23" s="26"/>
      <c r="L23" s="14"/>
    </row>
    <row r="24" ht="28.5" spans="1:12">
      <c r="A24" s="31"/>
      <c r="B24" s="32"/>
      <c r="C24" s="32"/>
      <c r="D24" s="32"/>
      <c r="E24" s="32"/>
      <c r="F24" s="26" t="s">
        <v>96</v>
      </c>
      <c r="G24" s="26"/>
      <c r="H24" s="27" t="s">
        <v>96</v>
      </c>
      <c r="I24" s="26"/>
      <c r="J24" s="33"/>
      <c r="K24" s="26"/>
      <c r="L24" s="14"/>
    </row>
    <row r="25" ht="14.25" spans="1:12">
      <c r="A25" s="31"/>
      <c r="B25" s="32"/>
      <c r="C25" s="32"/>
      <c r="D25" s="32"/>
      <c r="E25" s="32"/>
      <c r="F25" s="26" t="s">
        <v>97</v>
      </c>
      <c r="G25" s="26"/>
      <c r="H25" s="27" t="s">
        <v>97</v>
      </c>
      <c r="I25" s="26"/>
      <c r="J25" s="33"/>
      <c r="K25" s="26"/>
      <c r="L25" s="14"/>
    </row>
    <row r="26" ht="14.25" spans="1:12">
      <c r="A26" s="31"/>
      <c r="B26" s="32"/>
      <c r="C26" s="32"/>
      <c r="D26" s="32"/>
      <c r="E26" s="32"/>
      <c r="F26" s="26" t="s">
        <v>98</v>
      </c>
      <c r="G26" s="26"/>
      <c r="H26" s="27" t="s">
        <v>98</v>
      </c>
      <c r="I26" s="26"/>
      <c r="J26" s="33"/>
      <c r="K26" s="26"/>
      <c r="L26" s="14"/>
    </row>
    <row r="27" ht="28.5" spans="1:12">
      <c r="A27" s="31"/>
      <c r="B27" s="32"/>
      <c r="C27" s="32"/>
      <c r="D27" s="32"/>
      <c r="E27" s="32"/>
      <c r="F27" s="26" t="s">
        <v>99</v>
      </c>
      <c r="G27" s="26"/>
      <c r="H27" s="27" t="s">
        <v>99</v>
      </c>
      <c r="I27" s="26"/>
      <c r="J27" s="33"/>
      <c r="K27" s="26"/>
      <c r="L27" s="14"/>
    </row>
    <row r="28" ht="14.25" spans="1:12">
      <c r="A28" s="31"/>
      <c r="B28" s="32"/>
      <c r="C28" s="32"/>
      <c r="D28" s="32"/>
      <c r="E28" s="32"/>
      <c r="F28" s="26" t="s">
        <v>100</v>
      </c>
      <c r="G28" s="26"/>
      <c r="H28" s="27" t="s">
        <v>100</v>
      </c>
      <c r="I28" s="26"/>
      <c r="J28" s="33"/>
      <c r="K28" s="26"/>
      <c r="L28" s="14"/>
    </row>
    <row r="29" ht="28.5" spans="1:12">
      <c r="A29" s="31"/>
      <c r="B29" s="32"/>
      <c r="C29" s="32"/>
      <c r="D29" s="32"/>
      <c r="E29" s="32"/>
      <c r="F29" s="26" t="s">
        <v>101</v>
      </c>
      <c r="G29" s="26"/>
      <c r="H29" s="27" t="s">
        <v>101</v>
      </c>
      <c r="I29" s="26"/>
      <c r="J29" s="33"/>
      <c r="K29" s="26"/>
      <c r="L29" s="14"/>
    </row>
    <row r="30" ht="42.75" spans="1:12">
      <c r="A30" s="31">
        <v>18</v>
      </c>
      <c r="B30" s="24" t="s">
        <v>102</v>
      </c>
      <c r="C30" s="24" t="s">
        <v>16</v>
      </c>
      <c r="D30" s="24" t="s">
        <v>17</v>
      </c>
      <c r="E30" s="24" t="s">
        <v>103</v>
      </c>
      <c r="F30" s="24" t="s">
        <v>104</v>
      </c>
      <c r="G30" s="24">
        <v>90</v>
      </c>
      <c r="H30" s="34" t="s">
        <v>105</v>
      </c>
      <c r="I30" s="24" t="s">
        <v>106</v>
      </c>
      <c r="J30" s="18" t="s">
        <v>22</v>
      </c>
      <c r="K30" s="24" t="s">
        <v>89</v>
      </c>
      <c r="L30" s="14"/>
    </row>
    <row r="31" ht="28.5" spans="1:12">
      <c r="A31" s="31">
        <v>19</v>
      </c>
      <c r="B31" s="24" t="s">
        <v>107</v>
      </c>
      <c r="C31" s="24" t="s">
        <v>16</v>
      </c>
      <c r="D31" s="24" t="s">
        <v>108</v>
      </c>
      <c r="E31" s="24" t="s">
        <v>109</v>
      </c>
      <c r="F31" s="24" t="s">
        <v>110</v>
      </c>
      <c r="G31" s="24">
        <v>20</v>
      </c>
      <c r="H31" s="34" t="s">
        <v>111</v>
      </c>
      <c r="I31" s="24" t="s">
        <v>112</v>
      </c>
      <c r="J31" s="18" t="s">
        <v>22</v>
      </c>
      <c r="K31" s="24" t="s">
        <v>89</v>
      </c>
      <c r="L31" s="14"/>
    </row>
    <row r="32" ht="85.5" spans="1:12">
      <c r="A32" s="31">
        <v>20</v>
      </c>
      <c r="B32" s="18" t="s">
        <v>113</v>
      </c>
      <c r="C32" s="35" t="s">
        <v>16</v>
      </c>
      <c r="D32" s="35" t="s">
        <v>17</v>
      </c>
      <c r="E32" s="35" t="s">
        <v>114</v>
      </c>
      <c r="F32" s="35" t="s">
        <v>115</v>
      </c>
      <c r="G32" s="35">
        <v>58</v>
      </c>
      <c r="H32" s="25" t="s">
        <v>116</v>
      </c>
      <c r="I32" s="18" t="s">
        <v>117</v>
      </c>
      <c r="J32" s="18" t="s">
        <v>22</v>
      </c>
      <c r="K32" s="18" t="s">
        <v>118</v>
      </c>
      <c r="L32" s="14"/>
    </row>
    <row r="33" ht="28.5" spans="1:12">
      <c r="A33" s="31">
        <v>21</v>
      </c>
      <c r="B33" s="36" t="s">
        <v>119</v>
      </c>
      <c r="C33" s="37" t="s">
        <v>78</v>
      </c>
      <c r="D33" s="37" t="s">
        <v>17</v>
      </c>
      <c r="E33" s="38" t="s">
        <v>120</v>
      </c>
      <c r="F33" s="38" t="s">
        <v>121</v>
      </c>
      <c r="G33" s="37">
        <v>20</v>
      </c>
      <c r="H33" s="39" t="s">
        <v>122</v>
      </c>
      <c r="I33" s="38" t="s">
        <v>123</v>
      </c>
      <c r="J33" s="18" t="s">
        <v>22</v>
      </c>
      <c r="K33" s="35" t="s">
        <v>124</v>
      </c>
      <c r="L33" s="14"/>
    </row>
    <row r="34" ht="28.5" spans="1:12">
      <c r="A34" s="31">
        <v>22</v>
      </c>
      <c r="B34" s="36" t="s">
        <v>125</v>
      </c>
      <c r="C34" s="37" t="s">
        <v>78</v>
      </c>
      <c r="D34" s="37" t="s">
        <v>126</v>
      </c>
      <c r="E34" s="38" t="s">
        <v>127</v>
      </c>
      <c r="F34" s="38" t="s">
        <v>128</v>
      </c>
      <c r="G34" s="37">
        <v>76</v>
      </c>
      <c r="H34" s="39" t="s">
        <v>129</v>
      </c>
      <c r="I34" s="38" t="s">
        <v>130</v>
      </c>
      <c r="J34" s="18" t="s">
        <v>22</v>
      </c>
      <c r="K34" s="35" t="s">
        <v>124</v>
      </c>
      <c r="L34" s="14"/>
    </row>
    <row r="35" ht="57" spans="1:12">
      <c r="A35" s="31">
        <v>23</v>
      </c>
      <c r="B35" s="36" t="s">
        <v>131</v>
      </c>
      <c r="C35" s="37" t="s">
        <v>78</v>
      </c>
      <c r="D35" s="37" t="s">
        <v>17</v>
      </c>
      <c r="E35" s="38" t="s">
        <v>132</v>
      </c>
      <c r="F35" s="36" t="s">
        <v>133</v>
      </c>
      <c r="G35" s="37">
        <v>178</v>
      </c>
      <c r="H35" s="40" t="s">
        <v>134</v>
      </c>
      <c r="I35" s="38" t="s">
        <v>41</v>
      </c>
      <c r="J35" s="18" t="s">
        <v>22</v>
      </c>
      <c r="K35" s="35" t="s">
        <v>124</v>
      </c>
      <c r="L35" s="14"/>
    </row>
    <row r="36" ht="28.5" spans="1:12">
      <c r="A36" s="31">
        <v>24</v>
      </c>
      <c r="B36" s="36" t="s">
        <v>135</v>
      </c>
      <c r="C36" s="37" t="s">
        <v>78</v>
      </c>
      <c r="D36" s="37" t="s">
        <v>17</v>
      </c>
      <c r="E36" s="38" t="s">
        <v>136</v>
      </c>
      <c r="F36" s="38" t="s">
        <v>137</v>
      </c>
      <c r="G36" s="37">
        <v>60</v>
      </c>
      <c r="H36" s="40" t="s">
        <v>138</v>
      </c>
      <c r="I36" s="38" t="s">
        <v>139</v>
      </c>
      <c r="J36" s="18" t="s">
        <v>22</v>
      </c>
      <c r="K36" s="35" t="s">
        <v>124</v>
      </c>
      <c r="L36" s="14"/>
    </row>
    <row r="37" ht="28.5" spans="1:12">
      <c r="A37" s="31">
        <v>25</v>
      </c>
      <c r="B37" s="36" t="s">
        <v>140</v>
      </c>
      <c r="C37" s="37" t="s">
        <v>78</v>
      </c>
      <c r="D37" s="37" t="s">
        <v>17</v>
      </c>
      <c r="E37" s="38" t="s">
        <v>141</v>
      </c>
      <c r="F37" s="38" t="s">
        <v>142</v>
      </c>
      <c r="G37" s="37">
        <v>90</v>
      </c>
      <c r="H37" s="40" t="s">
        <v>143</v>
      </c>
      <c r="I37" s="36" t="s">
        <v>144</v>
      </c>
      <c r="J37" s="18" t="s">
        <v>22</v>
      </c>
      <c r="K37" s="35" t="s">
        <v>124</v>
      </c>
      <c r="L37" s="14"/>
    </row>
    <row r="38" ht="28.5" spans="1:12">
      <c r="A38" s="31">
        <v>26</v>
      </c>
      <c r="B38" s="36" t="s">
        <v>145</v>
      </c>
      <c r="C38" s="37" t="s">
        <v>78</v>
      </c>
      <c r="D38" s="37" t="s">
        <v>17</v>
      </c>
      <c r="E38" s="38" t="s">
        <v>146</v>
      </c>
      <c r="F38" s="38" t="s">
        <v>147</v>
      </c>
      <c r="G38" s="37">
        <v>60</v>
      </c>
      <c r="H38" s="40" t="s">
        <v>148</v>
      </c>
      <c r="I38" s="38" t="s">
        <v>149</v>
      </c>
      <c r="J38" s="18" t="s">
        <v>22</v>
      </c>
      <c r="K38" s="35" t="s">
        <v>124</v>
      </c>
      <c r="L38" s="14"/>
    </row>
    <row r="39" ht="28.5" spans="1:12">
      <c r="A39" s="31">
        <v>27</v>
      </c>
      <c r="B39" s="36" t="s">
        <v>150</v>
      </c>
      <c r="C39" s="37" t="s">
        <v>78</v>
      </c>
      <c r="D39" s="37" t="s">
        <v>17</v>
      </c>
      <c r="E39" s="38" t="s">
        <v>151</v>
      </c>
      <c r="F39" s="38" t="s">
        <v>152</v>
      </c>
      <c r="G39" s="37">
        <v>84</v>
      </c>
      <c r="H39" s="40" t="s">
        <v>143</v>
      </c>
      <c r="I39" s="38" t="s">
        <v>149</v>
      </c>
      <c r="J39" s="18" t="s">
        <v>22</v>
      </c>
      <c r="K39" s="35" t="s">
        <v>124</v>
      </c>
      <c r="L39" s="14"/>
    </row>
    <row r="40" ht="28.5" spans="1:12">
      <c r="A40" s="31">
        <v>28</v>
      </c>
      <c r="B40" s="36" t="s">
        <v>42</v>
      </c>
      <c r="C40" s="37" t="s">
        <v>78</v>
      </c>
      <c r="D40" s="37" t="s">
        <v>17</v>
      </c>
      <c r="E40" s="36" t="s">
        <v>153</v>
      </c>
      <c r="F40" s="36" t="s">
        <v>154</v>
      </c>
      <c r="G40" s="37">
        <v>107.5</v>
      </c>
      <c r="H40" s="40" t="s">
        <v>155</v>
      </c>
      <c r="I40" s="38" t="s">
        <v>139</v>
      </c>
      <c r="J40" s="18" t="s">
        <v>22</v>
      </c>
      <c r="K40" s="35" t="s">
        <v>124</v>
      </c>
      <c r="L40" s="14"/>
    </row>
    <row r="41" ht="42.75" spans="1:12">
      <c r="A41" s="31">
        <v>29</v>
      </c>
      <c r="B41" s="41" t="s">
        <v>156</v>
      </c>
      <c r="C41" s="41" t="s">
        <v>16</v>
      </c>
      <c r="D41" s="41" t="s">
        <v>17</v>
      </c>
      <c r="E41" s="41" t="s">
        <v>157</v>
      </c>
      <c r="F41" s="41" t="s">
        <v>158</v>
      </c>
      <c r="G41" s="41">
        <v>28.6</v>
      </c>
      <c r="H41" s="42" t="s">
        <v>159</v>
      </c>
      <c r="I41" s="41" t="s">
        <v>160</v>
      </c>
      <c r="J41" s="18" t="s">
        <v>22</v>
      </c>
      <c r="K41" s="37" t="s">
        <v>161</v>
      </c>
      <c r="L41" s="14"/>
    </row>
    <row r="42" ht="28.5" spans="1:12">
      <c r="A42" s="31">
        <v>30</v>
      </c>
      <c r="B42" s="41" t="s">
        <v>162</v>
      </c>
      <c r="C42" s="41" t="s">
        <v>16</v>
      </c>
      <c r="D42" s="41" t="s">
        <v>17</v>
      </c>
      <c r="E42" s="41" t="s">
        <v>163</v>
      </c>
      <c r="F42" s="41" t="s">
        <v>164</v>
      </c>
      <c r="G42" s="41">
        <v>445.7</v>
      </c>
      <c r="H42" s="42" t="s">
        <v>159</v>
      </c>
      <c r="I42" s="41" t="s">
        <v>160</v>
      </c>
      <c r="J42" s="18" t="s">
        <v>22</v>
      </c>
      <c r="K42" s="37" t="s">
        <v>161</v>
      </c>
      <c r="L42" s="14"/>
    </row>
    <row r="43" ht="46" customHeight="1" spans="1:12">
      <c r="A43" s="31">
        <v>31</v>
      </c>
      <c r="B43" s="43" t="s">
        <v>165</v>
      </c>
      <c r="C43" s="43" t="s">
        <v>78</v>
      </c>
      <c r="D43" s="43" t="s">
        <v>17</v>
      </c>
      <c r="E43" s="43" t="s">
        <v>166</v>
      </c>
      <c r="F43" s="43" t="s">
        <v>167</v>
      </c>
      <c r="G43" s="43">
        <v>84</v>
      </c>
      <c r="H43" s="44" t="s">
        <v>168</v>
      </c>
      <c r="I43" s="43" t="s">
        <v>73</v>
      </c>
      <c r="J43" s="18" t="s">
        <v>22</v>
      </c>
      <c r="K43" s="35" t="s">
        <v>169</v>
      </c>
      <c r="L43" s="14"/>
    </row>
    <row r="44" ht="85.5" spans="1:12">
      <c r="A44" s="31">
        <v>32</v>
      </c>
      <c r="B44" s="18" t="s">
        <v>45</v>
      </c>
      <c r="C44" s="35" t="s">
        <v>78</v>
      </c>
      <c r="D44" s="43" t="s">
        <v>17</v>
      </c>
      <c r="E44" s="43" t="s">
        <v>170</v>
      </c>
      <c r="F44" s="43" t="s">
        <v>47</v>
      </c>
      <c r="G44" s="43">
        <v>298</v>
      </c>
      <c r="H44" s="44" t="s">
        <v>171</v>
      </c>
      <c r="I44" s="43" t="s">
        <v>172</v>
      </c>
      <c r="J44" s="18" t="s">
        <v>22</v>
      </c>
      <c r="K44" s="43" t="s">
        <v>169</v>
      </c>
      <c r="L44" s="14"/>
    </row>
    <row r="45" ht="85.5" spans="1:12">
      <c r="A45" s="31">
        <v>33</v>
      </c>
      <c r="B45" s="18" t="s">
        <v>173</v>
      </c>
      <c r="C45" s="18" t="s">
        <v>78</v>
      </c>
      <c r="D45" s="43" t="s">
        <v>17</v>
      </c>
      <c r="E45" s="43" t="s">
        <v>174</v>
      </c>
      <c r="F45" s="43" t="s">
        <v>50</v>
      </c>
      <c r="G45" s="43">
        <v>540</v>
      </c>
      <c r="H45" s="44" t="s">
        <v>175</v>
      </c>
      <c r="I45" s="43" t="s">
        <v>176</v>
      </c>
      <c r="J45" s="18" t="s">
        <v>22</v>
      </c>
      <c r="K45" s="43" t="s">
        <v>169</v>
      </c>
      <c r="L45" s="14"/>
    </row>
    <row r="46" ht="116" customHeight="1" spans="1:12">
      <c r="A46" s="31">
        <v>34</v>
      </c>
      <c r="B46" s="24" t="s">
        <v>177</v>
      </c>
      <c r="C46" s="24" t="s">
        <v>78</v>
      </c>
      <c r="D46" s="24" t="s">
        <v>17</v>
      </c>
      <c r="E46" s="24" t="s">
        <v>178</v>
      </c>
      <c r="F46" s="24" t="s">
        <v>179</v>
      </c>
      <c r="G46" s="24">
        <v>36</v>
      </c>
      <c r="H46" s="34" t="s">
        <v>180</v>
      </c>
      <c r="I46" s="24" t="s">
        <v>181</v>
      </c>
      <c r="J46" s="18" t="s">
        <v>22</v>
      </c>
      <c r="K46" s="24" t="s">
        <v>182</v>
      </c>
      <c r="L46" s="14"/>
    </row>
    <row r="47" ht="40" customHeight="1" spans="1:12">
      <c r="A47" s="31">
        <v>35</v>
      </c>
      <c r="B47" s="24" t="s">
        <v>183</v>
      </c>
      <c r="C47" s="24" t="s">
        <v>78</v>
      </c>
      <c r="D47" s="24" t="s">
        <v>17</v>
      </c>
      <c r="E47" s="24" t="s">
        <v>178</v>
      </c>
      <c r="F47" s="24" t="s">
        <v>184</v>
      </c>
      <c r="G47" s="24">
        <v>21</v>
      </c>
      <c r="H47" s="34" t="s">
        <v>185</v>
      </c>
      <c r="I47" s="24" t="s">
        <v>186</v>
      </c>
      <c r="J47" s="18" t="s">
        <v>22</v>
      </c>
      <c r="K47" s="24" t="s">
        <v>182</v>
      </c>
      <c r="L47" s="14"/>
    </row>
    <row r="48" ht="40" customHeight="1" spans="1:12">
      <c r="A48" s="31">
        <v>36</v>
      </c>
      <c r="B48" s="24" t="s">
        <v>187</v>
      </c>
      <c r="C48" s="24" t="s">
        <v>78</v>
      </c>
      <c r="D48" s="24" t="s">
        <v>17</v>
      </c>
      <c r="E48" s="24" t="s">
        <v>188</v>
      </c>
      <c r="F48" s="24" t="s">
        <v>189</v>
      </c>
      <c r="G48" s="24">
        <v>128</v>
      </c>
      <c r="H48" s="34" t="s">
        <v>190</v>
      </c>
      <c r="I48" s="24" t="s">
        <v>191</v>
      </c>
      <c r="J48" s="18" t="s">
        <v>22</v>
      </c>
      <c r="K48" s="24" t="s">
        <v>182</v>
      </c>
      <c r="L48" s="14"/>
    </row>
    <row r="49" ht="40" customHeight="1" spans="1:12">
      <c r="A49" s="31">
        <v>37</v>
      </c>
      <c r="B49" s="24" t="s">
        <v>192</v>
      </c>
      <c r="C49" s="24" t="s">
        <v>78</v>
      </c>
      <c r="D49" s="24" t="s">
        <v>17</v>
      </c>
      <c r="E49" s="24" t="s">
        <v>193</v>
      </c>
      <c r="F49" s="24" t="s">
        <v>194</v>
      </c>
      <c r="G49" s="24">
        <v>31.5</v>
      </c>
      <c r="H49" s="34" t="s">
        <v>185</v>
      </c>
      <c r="I49" s="24" t="s">
        <v>186</v>
      </c>
      <c r="J49" s="18" t="s">
        <v>22</v>
      </c>
      <c r="K49" s="24" t="s">
        <v>182</v>
      </c>
      <c r="L49" s="14"/>
    </row>
    <row r="50" ht="99" customHeight="1" spans="1:12">
      <c r="A50" s="31">
        <v>38</v>
      </c>
      <c r="B50" s="24" t="s">
        <v>195</v>
      </c>
      <c r="C50" s="24" t="s">
        <v>78</v>
      </c>
      <c r="D50" s="24" t="s">
        <v>17</v>
      </c>
      <c r="E50" s="24" t="s">
        <v>196</v>
      </c>
      <c r="F50" s="24" t="s">
        <v>197</v>
      </c>
      <c r="G50" s="24">
        <v>72</v>
      </c>
      <c r="H50" s="34" t="s">
        <v>198</v>
      </c>
      <c r="I50" s="24" t="s">
        <v>181</v>
      </c>
      <c r="J50" s="18" t="s">
        <v>22</v>
      </c>
      <c r="K50" s="24" t="s">
        <v>182</v>
      </c>
      <c r="L50" s="14"/>
    </row>
    <row r="51" ht="40" customHeight="1" spans="1:12">
      <c r="A51" s="31">
        <v>39</v>
      </c>
      <c r="B51" s="24" t="s">
        <v>199</v>
      </c>
      <c r="C51" s="24" t="s">
        <v>78</v>
      </c>
      <c r="D51" s="24" t="s">
        <v>17</v>
      </c>
      <c r="E51" s="24" t="s">
        <v>196</v>
      </c>
      <c r="F51" s="24" t="s">
        <v>200</v>
      </c>
      <c r="G51" s="24">
        <v>21</v>
      </c>
      <c r="H51" s="34" t="s">
        <v>185</v>
      </c>
      <c r="I51" s="26" t="s">
        <v>186</v>
      </c>
      <c r="J51" s="18" t="s">
        <v>22</v>
      </c>
      <c r="K51" s="24" t="s">
        <v>182</v>
      </c>
      <c r="L51" s="14"/>
    </row>
    <row r="52" ht="57" customHeight="1" spans="1:12">
      <c r="A52" s="31">
        <v>40</v>
      </c>
      <c r="B52" s="24" t="s">
        <v>201</v>
      </c>
      <c r="C52" s="24" t="s">
        <v>78</v>
      </c>
      <c r="D52" s="24" t="s">
        <v>17</v>
      </c>
      <c r="E52" s="24" t="s">
        <v>202</v>
      </c>
      <c r="F52" s="24" t="s">
        <v>203</v>
      </c>
      <c r="G52" s="24">
        <v>66.5</v>
      </c>
      <c r="H52" s="34" t="s">
        <v>204</v>
      </c>
      <c r="I52" s="24" t="s">
        <v>191</v>
      </c>
      <c r="J52" s="18" t="s">
        <v>22</v>
      </c>
      <c r="K52" s="24" t="s">
        <v>182</v>
      </c>
      <c r="L52" s="14"/>
    </row>
    <row r="53" ht="55" customHeight="1" spans="1:12">
      <c r="A53" s="31">
        <v>41</v>
      </c>
      <c r="B53" s="24" t="s">
        <v>205</v>
      </c>
      <c r="C53" s="24" t="s">
        <v>78</v>
      </c>
      <c r="D53" s="24" t="s">
        <v>17</v>
      </c>
      <c r="E53" s="24" t="s">
        <v>206</v>
      </c>
      <c r="F53" s="24" t="s">
        <v>207</v>
      </c>
      <c r="G53" s="24">
        <v>34</v>
      </c>
      <c r="H53" s="34" t="s">
        <v>185</v>
      </c>
      <c r="I53" s="24" t="s">
        <v>186</v>
      </c>
      <c r="J53" s="18" t="s">
        <v>22</v>
      </c>
      <c r="K53" s="24" t="s">
        <v>182</v>
      </c>
      <c r="L53" s="14"/>
    </row>
    <row r="54" ht="40" customHeight="1" spans="1:12">
      <c r="A54" s="31">
        <v>42</v>
      </c>
      <c r="B54" s="24" t="s">
        <v>208</v>
      </c>
      <c r="C54" s="24" t="s">
        <v>78</v>
      </c>
      <c r="D54" s="24" t="s">
        <v>17</v>
      </c>
      <c r="E54" s="24" t="s">
        <v>209</v>
      </c>
      <c r="F54" s="24" t="s">
        <v>210</v>
      </c>
      <c r="G54" s="26">
        <v>36</v>
      </c>
      <c r="H54" s="34" t="s">
        <v>185</v>
      </c>
      <c r="I54" s="24" t="s">
        <v>186</v>
      </c>
      <c r="J54" s="18" t="s">
        <v>22</v>
      </c>
      <c r="K54" s="24" t="s">
        <v>182</v>
      </c>
      <c r="L54" s="14"/>
    </row>
    <row r="55" ht="40" customHeight="1" spans="1:12">
      <c r="A55" s="31">
        <v>43</v>
      </c>
      <c r="B55" s="24" t="s">
        <v>211</v>
      </c>
      <c r="C55" s="24" t="s">
        <v>78</v>
      </c>
      <c r="D55" s="24" t="s">
        <v>17</v>
      </c>
      <c r="E55" s="24" t="s">
        <v>212</v>
      </c>
      <c r="F55" s="24" t="s">
        <v>213</v>
      </c>
      <c r="G55" s="24">
        <v>16.62</v>
      </c>
      <c r="H55" s="27" t="s">
        <v>214</v>
      </c>
      <c r="I55" s="45" t="s">
        <v>181</v>
      </c>
      <c r="J55" s="18" t="s">
        <v>22</v>
      </c>
      <c r="K55" s="24" t="s">
        <v>182</v>
      </c>
      <c r="L55" s="14"/>
    </row>
    <row r="56" ht="40" customHeight="1" spans="1:12">
      <c r="A56" s="31">
        <v>44</v>
      </c>
      <c r="B56" s="24" t="s">
        <v>215</v>
      </c>
      <c r="C56" s="24" t="s">
        <v>78</v>
      </c>
      <c r="D56" s="24" t="s">
        <v>17</v>
      </c>
      <c r="E56" s="24" t="s">
        <v>212</v>
      </c>
      <c r="F56" s="24" t="s">
        <v>216</v>
      </c>
      <c r="G56" s="24">
        <v>44.6</v>
      </c>
      <c r="H56" s="27"/>
      <c r="I56" s="45" t="s">
        <v>181</v>
      </c>
      <c r="J56" s="18" t="s">
        <v>22</v>
      </c>
      <c r="K56" s="24" t="s">
        <v>182</v>
      </c>
      <c r="L56" s="14"/>
    </row>
    <row r="57" ht="40" customHeight="1" spans="1:12">
      <c r="A57" s="31">
        <v>45</v>
      </c>
      <c r="B57" s="24" t="s">
        <v>217</v>
      </c>
      <c r="C57" s="24" t="s">
        <v>78</v>
      </c>
      <c r="D57" s="24" t="s">
        <v>17</v>
      </c>
      <c r="E57" s="24" t="s">
        <v>218</v>
      </c>
      <c r="F57" s="24" t="s">
        <v>219</v>
      </c>
      <c r="G57" s="24">
        <v>14</v>
      </c>
      <c r="H57" s="34" t="s">
        <v>185</v>
      </c>
      <c r="I57" s="24" t="s">
        <v>186</v>
      </c>
      <c r="J57" s="18" t="s">
        <v>22</v>
      </c>
      <c r="K57" s="24" t="s">
        <v>182</v>
      </c>
      <c r="L57" s="14"/>
    </row>
    <row r="58" ht="40" customHeight="1" spans="1:12">
      <c r="A58" s="31">
        <v>46</v>
      </c>
      <c r="B58" s="24" t="s">
        <v>220</v>
      </c>
      <c r="C58" s="24" t="s">
        <v>78</v>
      </c>
      <c r="D58" s="24" t="s">
        <v>17</v>
      </c>
      <c r="E58" s="24" t="s">
        <v>221</v>
      </c>
      <c r="F58" s="24" t="s">
        <v>222</v>
      </c>
      <c r="G58" s="24">
        <v>42</v>
      </c>
      <c r="H58" s="34" t="s">
        <v>185</v>
      </c>
      <c r="I58" s="24" t="s">
        <v>186</v>
      </c>
      <c r="J58" s="18" t="s">
        <v>22</v>
      </c>
      <c r="K58" s="24" t="s">
        <v>182</v>
      </c>
      <c r="L58" s="14"/>
    </row>
    <row r="59" ht="52" customHeight="1" spans="1:12">
      <c r="A59" s="31">
        <v>47</v>
      </c>
      <c r="B59" s="24" t="s">
        <v>223</v>
      </c>
      <c r="C59" s="24" t="s">
        <v>78</v>
      </c>
      <c r="D59" s="24" t="s">
        <v>17</v>
      </c>
      <c r="E59" s="24" t="s">
        <v>224</v>
      </c>
      <c r="F59" s="46" t="s">
        <v>225</v>
      </c>
      <c r="G59" s="35">
        <v>49</v>
      </c>
      <c r="H59" s="27" t="s">
        <v>226</v>
      </c>
      <c r="I59" s="24" t="s">
        <v>227</v>
      </c>
      <c r="J59" s="18" t="s">
        <v>22</v>
      </c>
      <c r="K59" s="24" t="s">
        <v>182</v>
      </c>
      <c r="L59" s="14"/>
    </row>
    <row r="60" ht="40" customHeight="1" spans="1:12">
      <c r="A60" s="31">
        <v>48</v>
      </c>
      <c r="B60" s="24" t="s">
        <v>228</v>
      </c>
      <c r="C60" s="24" t="s">
        <v>78</v>
      </c>
      <c r="D60" s="24" t="s">
        <v>17</v>
      </c>
      <c r="E60" s="24" t="s">
        <v>229</v>
      </c>
      <c r="F60" s="24" t="s">
        <v>230</v>
      </c>
      <c r="G60" s="24">
        <v>8</v>
      </c>
      <c r="H60" s="34" t="s">
        <v>185</v>
      </c>
      <c r="I60" s="24" t="s">
        <v>186</v>
      </c>
      <c r="J60" s="18" t="s">
        <v>22</v>
      </c>
      <c r="K60" s="24" t="s">
        <v>182</v>
      </c>
      <c r="L60" s="14"/>
    </row>
    <row r="61" ht="40" customHeight="1" spans="1:12">
      <c r="A61" s="31">
        <v>49</v>
      </c>
      <c r="B61" s="24" t="s">
        <v>231</v>
      </c>
      <c r="C61" s="24" t="s">
        <v>78</v>
      </c>
      <c r="D61" s="24" t="s">
        <v>17</v>
      </c>
      <c r="E61" s="24" t="s">
        <v>232</v>
      </c>
      <c r="F61" s="24" t="s">
        <v>233</v>
      </c>
      <c r="G61" s="24">
        <v>20</v>
      </c>
      <c r="H61" s="34" t="s">
        <v>185</v>
      </c>
      <c r="I61" s="24" t="s">
        <v>234</v>
      </c>
      <c r="J61" s="18" t="s">
        <v>22</v>
      </c>
      <c r="K61" s="24" t="s">
        <v>182</v>
      </c>
      <c r="L61" s="14"/>
    </row>
    <row r="62" ht="40" customHeight="1" spans="1:12">
      <c r="A62" s="31">
        <v>50</v>
      </c>
      <c r="B62" s="18" t="s">
        <v>235</v>
      </c>
      <c r="C62" s="24" t="s">
        <v>16</v>
      </c>
      <c r="D62" s="24" t="s">
        <v>17</v>
      </c>
      <c r="E62" s="24" t="s">
        <v>236</v>
      </c>
      <c r="F62" s="24" t="s">
        <v>237</v>
      </c>
      <c r="G62" s="24">
        <v>20</v>
      </c>
      <c r="H62" s="34" t="s">
        <v>238</v>
      </c>
      <c r="I62" s="45" t="s">
        <v>181</v>
      </c>
      <c r="J62" s="18" t="s">
        <v>22</v>
      </c>
      <c r="K62" s="24" t="s">
        <v>182</v>
      </c>
      <c r="L62" s="14"/>
    </row>
    <row r="63" ht="95" customHeight="1" spans="1:12">
      <c r="A63" s="31">
        <v>51</v>
      </c>
      <c r="B63" s="18" t="s">
        <v>239</v>
      </c>
      <c r="C63" s="18" t="s">
        <v>16</v>
      </c>
      <c r="D63" s="18" t="s">
        <v>17</v>
      </c>
      <c r="E63" s="18" t="s">
        <v>240</v>
      </c>
      <c r="F63" s="18" t="s">
        <v>241</v>
      </c>
      <c r="G63" s="18">
        <v>416.605</v>
      </c>
      <c r="H63" s="23" t="s">
        <v>242</v>
      </c>
      <c r="I63" s="45" t="s">
        <v>181</v>
      </c>
      <c r="J63" s="18" t="s">
        <v>22</v>
      </c>
      <c r="K63" s="18" t="s">
        <v>243</v>
      </c>
      <c r="L63" s="14"/>
    </row>
    <row r="64" ht="107" customHeight="1" spans="1:12">
      <c r="A64" s="31">
        <v>52</v>
      </c>
      <c r="B64" s="18" t="s">
        <v>244</v>
      </c>
      <c r="C64" s="18" t="s">
        <v>16</v>
      </c>
      <c r="D64" s="18" t="s">
        <v>17</v>
      </c>
      <c r="E64" s="18" t="s">
        <v>245</v>
      </c>
      <c r="F64" s="18" t="s">
        <v>246</v>
      </c>
      <c r="G64" s="18">
        <v>198.6</v>
      </c>
      <c r="H64" s="23" t="s">
        <v>247</v>
      </c>
      <c r="I64" s="45" t="s">
        <v>181</v>
      </c>
      <c r="J64" s="18" t="s">
        <v>22</v>
      </c>
      <c r="K64" s="18" t="s">
        <v>243</v>
      </c>
      <c r="L64" s="14"/>
    </row>
    <row r="65" ht="143" customHeight="1" spans="1:12">
      <c r="A65" s="31">
        <v>53</v>
      </c>
      <c r="B65" s="18" t="s">
        <v>248</v>
      </c>
      <c r="C65" s="18" t="s">
        <v>16</v>
      </c>
      <c r="D65" s="18" t="s">
        <v>17</v>
      </c>
      <c r="E65" s="18" t="s">
        <v>240</v>
      </c>
      <c r="F65" s="18" t="s">
        <v>249</v>
      </c>
      <c r="G65" s="18">
        <v>114</v>
      </c>
      <c r="H65" s="25" t="s">
        <v>250</v>
      </c>
      <c r="I65" s="45" t="s">
        <v>181</v>
      </c>
      <c r="J65" s="18" t="s">
        <v>22</v>
      </c>
      <c r="K65" s="18" t="s">
        <v>243</v>
      </c>
      <c r="L65" s="14"/>
    </row>
    <row r="66" ht="29" customHeight="1" spans="1:12">
      <c r="A66" s="31">
        <v>54</v>
      </c>
      <c r="B66" s="22" t="s">
        <v>251</v>
      </c>
      <c r="C66" s="22" t="s">
        <v>16</v>
      </c>
      <c r="D66" s="22" t="s">
        <v>17</v>
      </c>
      <c r="E66" s="22" t="s">
        <v>252</v>
      </c>
      <c r="F66" s="18" t="s">
        <v>253</v>
      </c>
      <c r="G66" s="22">
        <v>48</v>
      </c>
      <c r="H66" s="23" t="s">
        <v>254</v>
      </c>
      <c r="I66" s="22" t="s">
        <v>255</v>
      </c>
      <c r="J66" s="18" t="s">
        <v>22</v>
      </c>
      <c r="K66" s="22" t="s">
        <v>256</v>
      </c>
      <c r="L66" s="14"/>
    </row>
    <row r="67" ht="54" customHeight="1" spans="1:12">
      <c r="A67" s="31">
        <v>55</v>
      </c>
      <c r="B67" s="22" t="s">
        <v>257</v>
      </c>
      <c r="C67" s="22" t="s">
        <v>78</v>
      </c>
      <c r="D67" s="22" t="s">
        <v>17</v>
      </c>
      <c r="E67" s="22" t="s">
        <v>258</v>
      </c>
      <c r="F67" s="18" t="s">
        <v>259</v>
      </c>
      <c r="G67" s="22">
        <v>4.6</v>
      </c>
      <c r="H67" s="23" t="s">
        <v>260</v>
      </c>
      <c r="I67" s="22" t="s">
        <v>255</v>
      </c>
      <c r="J67" s="18" t="s">
        <v>22</v>
      </c>
      <c r="K67" s="22" t="s">
        <v>256</v>
      </c>
      <c r="L67" s="14"/>
    </row>
    <row r="68" ht="64" customHeight="1" spans="1:12">
      <c r="A68" s="31">
        <v>56</v>
      </c>
      <c r="B68" s="18" t="s">
        <v>261</v>
      </c>
      <c r="C68" s="18" t="s">
        <v>16</v>
      </c>
      <c r="D68" s="18" t="s">
        <v>17</v>
      </c>
      <c r="E68" s="18" t="s">
        <v>262</v>
      </c>
      <c r="F68" s="18" t="s">
        <v>263</v>
      </c>
      <c r="G68" s="18">
        <v>82.5</v>
      </c>
      <c r="H68" s="25" t="s">
        <v>264</v>
      </c>
      <c r="I68" s="18" t="s">
        <v>264</v>
      </c>
      <c r="J68" s="18" t="s">
        <v>22</v>
      </c>
      <c r="K68" s="18" t="s">
        <v>265</v>
      </c>
      <c r="L68" s="14"/>
    </row>
    <row r="69" ht="43" customHeight="1" spans="1:12">
      <c r="A69" s="31">
        <v>57</v>
      </c>
      <c r="B69" s="18" t="s">
        <v>266</v>
      </c>
      <c r="C69" s="18" t="s">
        <v>16</v>
      </c>
      <c r="D69" s="18" t="s">
        <v>267</v>
      </c>
      <c r="E69" s="18" t="s">
        <v>262</v>
      </c>
      <c r="F69" s="18" t="s">
        <v>268</v>
      </c>
      <c r="G69" s="18">
        <v>207</v>
      </c>
      <c r="H69" s="25" t="s">
        <v>269</v>
      </c>
      <c r="I69" s="18" t="s">
        <v>269</v>
      </c>
      <c r="J69" s="18" t="s">
        <v>22</v>
      </c>
      <c r="K69" s="18" t="s">
        <v>270</v>
      </c>
      <c r="L69" s="14"/>
    </row>
    <row r="70" ht="71.25" spans="1:12">
      <c r="A70" s="31">
        <v>58</v>
      </c>
      <c r="B70" s="18" t="s">
        <v>271</v>
      </c>
      <c r="C70" s="18" t="s">
        <v>16</v>
      </c>
      <c r="D70" s="18" t="s">
        <v>17</v>
      </c>
      <c r="E70" s="18" t="s">
        <v>272</v>
      </c>
      <c r="F70" s="18" t="s">
        <v>273</v>
      </c>
      <c r="G70" s="18">
        <v>255</v>
      </c>
      <c r="H70" s="25" t="s">
        <v>274</v>
      </c>
      <c r="I70" s="18" t="s">
        <v>275</v>
      </c>
      <c r="J70" s="18" t="s">
        <v>276</v>
      </c>
      <c r="K70" s="18" t="s">
        <v>277</v>
      </c>
      <c r="L70" s="14"/>
    </row>
    <row r="71" ht="65" customHeight="1" spans="1:12">
      <c r="A71" s="31">
        <v>59</v>
      </c>
      <c r="B71" s="18" t="s">
        <v>278</v>
      </c>
      <c r="C71" s="18" t="s">
        <v>16</v>
      </c>
      <c r="D71" s="18" t="s">
        <v>17</v>
      </c>
      <c r="E71" s="18" t="s">
        <v>279</v>
      </c>
      <c r="F71" s="47" t="s">
        <v>280</v>
      </c>
      <c r="G71" s="18">
        <v>289.4</v>
      </c>
      <c r="H71" s="25" t="s">
        <v>281</v>
      </c>
      <c r="I71" s="18" t="s">
        <v>264</v>
      </c>
      <c r="J71" s="18" t="s">
        <v>276</v>
      </c>
      <c r="K71" s="18" t="s">
        <v>282</v>
      </c>
      <c r="L71" s="14"/>
    </row>
    <row r="72" ht="54" customHeight="1" spans="1:12">
      <c r="A72" s="31">
        <v>60</v>
      </c>
      <c r="B72" s="18" t="s">
        <v>283</v>
      </c>
      <c r="C72" s="18" t="s">
        <v>16</v>
      </c>
      <c r="D72" s="18" t="s">
        <v>17</v>
      </c>
      <c r="E72" s="18" t="s">
        <v>284</v>
      </c>
      <c r="F72" s="47" t="s">
        <v>285</v>
      </c>
      <c r="G72" s="18">
        <v>1600</v>
      </c>
      <c r="H72" s="25" t="s">
        <v>286</v>
      </c>
      <c r="I72" s="18" t="s">
        <v>287</v>
      </c>
      <c r="J72" s="18" t="s">
        <v>276</v>
      </c>
      <c r="K72" s="18" t="s">
        <v>288</v>
      </c>
      <c r="L72" s="14"/>
    </row>
    <row r="73" s="2" customFormat="1" ht="114" customHeight="1" spans="1:12">
      <c r="A73" s="31">
        <v>61</v>
      </c>
      <c r="B73" s="22" t="s">
        <v>289</v>
      </c>
      <c r="C73" s="18" t="s">
        <v>16</v>
      </c>
      <c r="D73" s="18" t="s">
        <v>17</v>
      </c>
      <c r="E73" s="18" t="s">
        <v>284</v>
      </c>
      <c r="F73" s="22" t="s">
        <v>290</v>
      </c>
      <c r="G73" s="48">
        <v>150</v>
      </c>
      <c r="H73" s="49" t="s">
        <v>291</v>
      </c>
      <c r="I73" s="50" t="s">
        <v>292</v>
      </c>
      <c r="J73" s="18" t="s">
        <v>293</v>
      </c>
      <c r="K73" s="18" t="s">
        <v>288</v>
      </c>
      <c r="L73" s="51"/>
    </row>
    <row r="74" ht="46" customHeight="1" spans="1:12">
      <c r="A74" s="52" t="s">
        <v>294</v>
      </c>
      <c r="B74" s="52"/>
      <c r="C74" s="52"/>
      <c r="D74" s="52"/>
      <c r="E74" s="52"/>
      <c r="F74" s="52"/>
      <c r="G74" s="53">
        <f>G75+G262</f>
        <v>16983.305</v>
      </c>
      <c r="H74" s="54"/>
      <c r="I74" s="55"/>
      <c r="J74" s="55"/>
      <c r="K74" s="55"/>
      <c r="L74" s="14"/>
    </row>
    <row r="75" ht="46" customHeight="1" spans="1:12">
      <c r="A75" s="52" t="s">
        <v>295</v>
      </c>
      <c r="B75" s="52"/>
      <c r="C75" s="52"/>
      <c r="D75" s="52"/>
      <c r="E75" s="52"/>
      <c r="F75" s="52"/>
      <c r="G75" s="53">
        <v>11756.655</v>
      </c>
      <c r="H75" s="54"/>
      <c r="I75" s="55"/>
      <c r="J75" s="55"/>
      <c r="K75" s="55"/>
      <c r="L75" s="14"/>
    </row>
    <row r="76" ht="38" customHeight="1" spans="1:12">
      <c r="A76" s="56">
        <v>1</v>
      </c>
      <c r="B76" s="57" t="s">
        <v>296</v>
      </c>
      <c r="C76" s="58" t="s">
        <v>297</v>
      </c>
      <c r="D76" s="57" t="s">
        <v>17</v>
      </c>
      <c r="E76" s="57" t="s">
        <v>59</v>
      </c>
      <c r="F76" s="57" t="s">
        <v>298</v>
      </c>
      <c r="G76" s="57">
        <v>15</v>
      </c>
      <c r="H76" s="59" t="s">
        <v>299</v>
      </c>
      <c r="I76" s="60" t="s">
        <v>299</v>
      </c>
      <c r="J76" s="61" t="s">
        <v>22</v>
      </c>
      <c r="K76" s="60" t="s">
        <v>57</v>
      </c>
      <c r="L76" s="14"/>
    </row>
    <row r="77" ht="28.5" spans="1:12">
      <c r="A77" s="62">
        <v>2</v>
      </c>
      <c r="B77" s="60" t="s">
        <v>300</v>
      </c>
      <c r="C77" s="61" t="s">
        <v>297</v>
      </c>
      <c r="D77" s="60" t="s">
        <v>17</v>
      </c>
      <c r="E77" s="60" t="s">
        <v>301</v>
      </c>
      <c r="F77" s="60" t="s">
        <v>302</v>
      </c>
      <c r="G77" s="60">
        <v>45.5</v>
      </c>
      <c r="H77" s="59" t="s">
        <v>303</v>
      </c>
      <c r="I77" s="60" t="s">
        <v>303</v>
      </c>
      <c r="J77" s="61" t="s">
        <v>22</v>
      </c>
      <c r="K77" s="60" t="s">
        <v>57</v>
      </c>
      <c r="L77" s="14"/>
    </row>
    <row r="78" ht="28.5" spans="1:12">
      <c r="A78" s="62">
        <v>3</v>
      </c>
      <c r="B78" s="60" t="s">
        <v>304</v>
      </c>
      <c r="C78" s="61" t="s">
        <v>297</v>
      </c>
      <c r="D78" s="60" t="s">
        <v>17</v>
      </c>
      <c r="E78" s="60" t="s">
        <v>305</v>
      </c>
      <c r="F78" s="60" t="s">
        <v>306</v>
      </c>
      <c r="G78" s="60">
        <v>57.75</v>
      </c>
      <c r="H78" s="59" t="s">
        <v>307</v>
      </c>
      <c r="I78" s="60" t="s">
        <v>307</v>
      </c>
      <c r="J78" s="61" t="s">
        <v>22</v>
      </c>
      <c r="K78" s="60" t="s">
        <v>57</v>
      </c>
      <c r="L78" s="14"/>
    </row>
    <row r="79" ht="28.5" spans="1:12">
      <c r="A79" s="62">
        <v>4</v>
      </c>
      <c r="B79" s="60" t="s">
        <v>308</v>
      </c>
      <c r="C79" s="61" t="s">
        <v>297</v>
      </c>
      <c r="D79" s="60" t="s">
        <v>17</v>
      </c>
      <c r="E79" s="60" t="s">
        <v>309</v>
      </c>
      <c r="F79" s="60" t="s">
        <v>310</v>
      </c>
      <c r="G79" s="60">
        <v>81.5</v>
      </c>
      <c r="H79" s="59" t="s">
        <v>311</v>
      </c>
      <c r="I79" s="60" t="s">
        <v>311</v>
      </c>
      <c r="J79" s="61" t="s">
        <v>22</v>
      </c>
      <c r="K79" s="60" t="s">
        <v>57</v>
      </c>
      <c r="L79" s="14"/>
    </row>
    <row r="80" ht="28.5" spans="1:12">
      <c r="A80" s="62">
        <v>5</v>
      </c>
      <c r="B80" s="60" t="s">
        <v>312</v>
      </c>
      <c r="C80" s="61" t="s">
        <v>297</v>
      </c>
      <c r="D80" s="60" t="s">
        <v>17</v>
      </c>
      <c r="E80" s="60" t="s">
        <v>313</v>
      </c>
      <c r="F80" s="60" t="s">
        <v>314</v>
      </c>
      <c r="G80" s="60">
        <v>45.5</v>
      </c>
      <c r="H80" s="59" t="s">
        <v>303</v>
      </c>
      <c r="I80" s="60" t="s">
        <v>303</v>
      </c>
      <c r="J80" s="61" t="s">
        <v>22</v>
      </c>
      <c r="K80" s="60" t="s">
        <v>57</v>
      </c>
      <c r="L80" s="14"/>
    </row>
    <row r="81" ht="42.75" spans="1:12">
      <c r="A81" s="62">
        <v>6</v>
      </c>
      <c r="B81" s="60" t="s">
        <v>315</v>
      </c>
      <c r="C81" s="61" t="s">
        <v>297</v>
      </c>
      <c r="D81" s="60" t="s">
        <v>17</v>
      </c>
      <c r="E81" s="60" t="s">
        <v>59</v>
      </c>
      <c r="F81" s="60" t="s">
        <v>316</v>
      </c>
      <c r="G81" s="60">
        <v>92</v>
      </c>
      <c r="H81" s="59" t="s">
        <v>299</v>
      </c>
      <c r="I81" s="60" t="s">
        <v>299</v>
      </c>
      <c r="J81" s="61" t="s">
        <v>22</v>
      </c>
      <c r="K81" s="60" t="s">
        <v>57</v>
      </c>
      <c r="L81" s="14"/>
    </row>
    <row r="82" ht="28.5" spans="1:12">
      <c r="A82" s="62">
        <v>7</v>
      </c>
      <c r="B82" s="60" t="s">
        <v>317</v>
      </c>
      <c r="C82" s="61" t="s">
        <v>297</v>
      </c>
      <c r="D82" s="60" t="s">
        <v>17</v>
      </c>
      <c r="E82" s="60" t="s">
        <v>59</v>
      </c>
      <c r="F82" s="60" t="s">
        <v>318</v>
      </c>
      <c r="G82" s="60">
        <v>50</v>
      </c>
      <c r="H82" s="59" t="s">
        <v>319</v>
      </c>
      <c r="I82" s="60" t="s">
        <v>319</v>
      </c>
      <c r="J82" s="61" t="s">
        <v>22</v>
      </c>
      <c r="K82" s="60" t="s">
        <v>57</v>
      </c>
      <c r="L82" s="14"/>
    </row>
    <row r="83" ht="28.5" spans="1:12">
      <c r="A83" s="62">
        <v>8</v>
      </c>
      <c r="B83" s="61" t="s">
        <v>320</v>
      </c>
      <c r="C83" s="61" t="s">
        <v>297</v>
      </c>
      <c r="D83" s="61" t="s">
        <v>17</v>
      </c>
      <c r="E83" s="61" t="s">
        <v>321</v>
      </c>
      <c r="F83" s="61" t="s">
        <v>322</v>
      </c>
      <c r="G83" s="61">
        <v>52</v>
      </c>
      <c r="H83" s="63" t="s">
        <v>323</v>
      </c>
      <c r="I83" s="61" t="s">
        <v>323</v>
      </c>
      <c r="J83" s="61" t="s">
        <v>22</v>
      </c>
      <c r="K83" s="61" t="s">
        <v>324</v>
      </c>
      <c r="L83" s="14"/>
    </row>
    <row r="84" ht="44" customHeight="1" spans="1:12">
      <c r="A84" s="62">
        <v>9</v>
      </c>
      <c r="B84" s="61" t="s">
        <v>325</v>
      </c>
      <c r="C84" s="61" t="s">
        <v>297</v>
      </c>
      <c r="D84" s="61" t="s">
        <v>17</v>
      </c>
      <c r="E84" s="61" t="s">
        <v>326</v>
      </c>
      <c r="F84" s="61" t="s">
        <v>322</v>
      </c>
      <c r="G84" s="61">
        <v>52</v>
      </c>
      <c r="H84" s="63" t="s">
        <v>323</v>
      </c>
      <c r="I84" s="61" t="s">
        <v>323</v>
      </c>
      <c r="J84" s="61" t="s">
        <v>22</v>
      </c>
      <c r="K84" s="61" t="s">
        <v>324</v>
      </c>
      <c r="L84" s="14"/>
    </row>
    <row r="85" ht="28.5" spans="1:12">
      <c r="A85" s="62">
        <v>10</v>
      </c>
      <c r="B85" s="61" t="s">
        <v>320</v>
      </c>
      <c r="C85" s="61" t="s">
        <v>297</v>
      </c>
      <c r="D85" s="61" t="s">
        <v>17</v>
      </c>
      <c r="E85" s="61" t="s">
        <v>321</v>
      </c>
      <c r="F85" s="61" t="s">
        <v>322</v>
      </c>
      <c r="G85" s="61">
        <v>52</v>
      </c>
      <c r="H85" s="63" t="s">
        <v>323</v>
      </c>
      <c r="I85" s="61" t="s">
        <v>323</v>
      </c>
      <c r="J85" s="61" t="s">
        <v>22</v>
      </c>
      <c r="K85" s="61" t="s">
        <v>324</v>
      </c>
      <c r="L85" s="14"/>
    </row>
    <row r="86" ht="28.5" spans="1:12">
      <c r="A86" s="62">
        <v>11</v>
      </c>
      <c r="B86" s="61" t="s">
        <v>327</v>
      </c>
      <c r="C86" s="61" t="s">
        <v>297</v>
      </c>
      <c r="D86" s="61" t="s">
        <v>17</v>
      </c>
      <c r="E86" s="61" t="s">
        <v>328</v>
      </c>
      <c r="F86" s="61" t="s">
        <v>322</v>
      </c>
      <c r="G86" s="61">
        <v>52</v>
      </c>
      <c r="H86" s="63" t="s">
        <v>323</v>
      </c>
      <c r="I86" s="61" t="s">
        <v>323</v>
      </c>
      <c r="J86" s="61" t="s">
        <v>22</v>
      </c>
      <c r="K86" s="61" t="s">
        <v>324</v>
      </c>
      <c r="L86" s="14"/>
    </row>
    <row r="87" ht="28.5" spans="1:12">
      <c r="A87" s="62">
        <v>12</v>
      </c>
      <c r="B87" s="61" t="s">
        <v>329</v>
      </c>
      <c r="C87" s="61" t="s">
        <v>297</v>
      </c>
      <c r="D87" s="61" t="s">
        <v>17</v>
      </c>
      <c r="E87" s="61" t="s">
        <v>330</v>
      </c>
      <c r="F87" s="61" t="s">
        <v>322</v>
      </c>
      <c r="G87" s="61">
        <v>52</v>
      </c>
      <c r="H87" s="63" t="s">
        <v>323</v>
      </c>
      <c r="I87" s="61" t="s">
        <v>323</v>
      </c>
      <c r="J87" s="61" t="s">
        <v>22</v>
      </c>
      <c r="K87" s="61" t="s">
        <v>324</v>
      </c>
      <c r="L87" s="14"/>
    </row>
    <row r="88" ht="28.5" spans="1:12">
      <c r="A88" s="62">
        <v>13</v>
      </c>
      <c r="B88" s="61" t="s">
        <v>331</v>
      </c>
      <c r="C88" s="61" t="s">
        <v>297</v>
      </c>
      <c r="D88" s="61" t="s">
        <v>17</v>
      </c>
      <c r="E88" s="61" t="s">
        <v>332</v>
      </c>
      <c r="F88" s="61" t="s">
        <v>322</v>
      </c>
      <c r="G88" s="61">
        <v>52</v>
      </c>
      <c r="H88" s="63" t="s">
        <v>323</v>
      </c>
      <c r="I88" s="61" t="s">
        <v>323</v>
      </c>
      <c r="J88" s="61" t="s">
        <v>22</v>
      </c>
      <c r="K88" s="61" t="s">
        <v>324</v>
      </c>
      <c r="L88" s="14"/>
    </row>
    <row r="89" ht="28.5" spans="1:12">
      <c r="A89" s="62">
        <v>14</v>
      </c>
      <c r="B89" s="61" t="s">
        <v>333</v>
      </c>
      <c r="C89" s="61" t="s">
        <v>297</v>
      </c>
      <c r="D89" s="61" t="s">
        <v>17</v>
      </c>
      <c r="E89" s="61" t="s">
        <v>334</v>
      </c>
      <c r="F89" s="61" t="s">
        <v>322</v>
      </c>
      <c r="G89" s="61">
        <v>52</v>
      </c>
      <c r="H89" s="63" t="s">
        <v>323</v>
      </c>
      <c r="I89" s="61" t="s">
        <v>323</v>
      </c>
      <c r="J89" s="61" t="s">
        <v>22</v>
      </c>
      <c r="K89" s="61" t="s">
        <v>324</v>
      </c>
      <c r="L89" s="14"/>
    </row>
    <row r="90" ht="28.5" spans="1:12">
      <c r="A90" s="62">
        <v>15</v>
      </c>
      <c r="B90" s="61" t="s">
        <v>335</v>
      </c>
      <c r="C90" s="61" t="s">
        <v>297</v>
      </c>
      <c r="D90" s="61" t="s">
        <v>17</v>
      </c>
      <c r="E90" s="61" t="s">
        <v>336</v>
      </c>
      <c r="F90" s="61" t="s">
        <v>322</v>
      </c>
      <c r="G90" s="61">
        <v>52</v>
      </c>
      <c r="H90" s="63" t="s">
        <v>323</v>
      </c>
      <c r="I90" s="61" t="s">
        <v>323</v>
      </c>
      <c r="J90" s="61" t="s">
        <v>22</v>
      </c>
      <c r="K90" s="61" t="s">
        <v>324</v>
      </c>
      <c r="L90" s="14"/>
    </row>
    <row r="91" ht="57" spans="1:12">
      <c r="A91" s="62">
        <v>16</v>
      </c>
      <c r="B91" s="64" t="s">
        <v>337</v>
      </c>
      <c r="C91" s="61" t="s">
        <v>297</v>
      </c>
      <c r="D91" s="64" t="s">
        <v>17</v>
      </c>
      <c r="E91" s="64" t="s">
        <v>79</v>
      </c>
      <c r="F91" s="64" t="s">
        <v>338</v>
      </c>
      <c r="G91" s="64">
        <v>30</v>
      </c>
      <c r="H91" s="65" t="s">
        <v>339</v>
      </c>
      <c r="I91" s="64" t="s">
        <v>340</v>
      </c>
      <c r="J91" s="61" t="s">
        <v>22</v>
      </c>
      <c r="K91" s="64" t="s">
        <v>83</v>
      </c>
      <c r="L91" s="14"/>
    </row>
    <row r="92" ht="57" spans="1:12">
      <c r="A92" s="62">
        <v>17</v>
      </c>
      <c r="B92" s="64" t="s">
        <v>341</v>
      </c>
      <c r="C92" s="61" t="s">
        <v>297</v>
      </c>
      <c r="D92" s="64" t="s">
        <v>17</v>
      </c>
      <c r="E92" s="64" t="s">
        <v>79</v>
      </c>
      <c r="F92" s="64" t="s">
        <v>342</v>
      </c>
      <c r="G92" s="64">
        <v>20</v>
      </c>
      <c r="H92" s="65" t="s">
        <v>343</v>
      </c>
      <c r="I92" s="64" t="s">
        <v>344</v>
      </c>
      <c r="J92" s="61" t="s">
        <v>22</v>
      </c>
      <c r="K92" s="64" t="s">
        <v>83</v>
      </c>
      <c r="L92" s="14"/>
    </row>
    <row r="93" ht="57" spans="1:12">
      <c r="A93" s="62">
        <v>18</v>
      </c>
      <c r="B93" s="64" t="s">
        <v>345</v>
      </c>
      <c r="C93" s="61" t="s">
        <v>297</v>
      </c>
      <c r="D93" s="64" t="s">
        <v>17</v>
      </c>
      <c r="E93" s="64" t="s">
        <v>79</v>
      </c>
      <c r="F93" s="64" t="s">
        <v>346</v>
      </c>
      <c r="G93" s="64">
        <v>15</v>
      </c>
      <c r="H93" s="65" t="s">
        <v>347</v>
      </c>
      <c r="I93" s="64" t="s">
        <v>348</v>
      </c>
      <c r="J93" s="61" t="s">
        <v>22</v>
      </c>
      <c r="K93" s="64" t="s">
        <v>83</v>
      </c>
      <c r="L93" s="14"/>
    </row>
    <row r="94" ht="57" spans="1:12">
      <c r="A94" s="62">
        <v>19</v>
      </c>
      <c r="B94" s="64" t="s">
        <v>349</v>
      </c>
      <c r="C94" s="61" t="s">
        <v>297</v>
      </c>
      <c r="D94" s="64" t="s">
        <v>17</v>
      </c>
      <c r="E94" s="64" t="s">
        <v>79</v>
      </c>
      <c r="F94" s="64" t="s">
        <v>338</v>
      </c>
      <c r="G94" s="64">
        <v>30</v>
      </c>
      <c r="H94" s="65" t="s">
        <v>339</v>
      </c>
      <c r="I94" s="64" t="s">
        <v>340</v>
      </c>
      <c r="J94" s="61" t="s">
        <v>22</v>
      </c>
      <c r="K94" s="64" t="s">
        <v>83</v>
      </c>
      <c r="L94" s="14"/>
    </row>
    <row r="95" ht="71.25" spans="1:12">
      <c r="A95" s="62">
        <v>20</v>
      </c>
      <c r="B95" s="64" t="s">
        <v>350</v>
      </c>
      <c r="C95" s="61" t="s">
        <v>297</v>
      </c>
      <c r="D95" s="64" t="s">
        <v>17</v>
      </c>
      <c r="E95" s="64" t="s">
        <v>351</v>
      </c>
      <c r="F95" s="64" t="s">
        <v>352</v>
      </c>
      <c r="G95" s="64">
        <v>180</v>
      </c>
      <c r="H95" s="65" t="s">
        <v>353</v>
      </c>
      <c r="I95" s="64" t="s">
        <v>354</v>
      </c>
      <c r="J95" s="61" t="s">
        <v>22</v>
      </c>
      <c r="K95" s="64" t="s">
        <v>83</v>
      </c>
      <c r="L95" s="14"/>
    </row>
    <row r="96" ht="57" spans="1:12">
      <c r="A96" s="62">
        <v>21</v>
      </c>
      <c r="B96" s="64" t="s">
        <v>355</v>
      </c>
      <c r="C96" s="61" t="s">
        <v>297</v>
      </c>
      <c r="D96" s="64" t="s">
        <v>17</v>
      </c>
      <c r="E96" s="64" t="s">
        <v>356</v>
      </c>
      <c r="F96" s="64" t="s">
        <v>357</v>
      </c>
      <c r="G96" s="64">
        <v>150</v>
      </c>
      <c r="H96" s="65" t="s">
        <v>358</v>
      </c>
      <c r="I96" s="64" t="s">
        <v>359</v>
      </c>
      <c r="J96" s="61" t="s">
        <v>22</v>
      </c>
      <c r="K96" s="64" t="s">
        <v>83</v>
      </c>
      <c r="L96" s="14"/>
    </row>
    <row r="97" ht="71.25" spans="1:12">
      <c r="A97" s="62">
        <v>22</v>
      </c>
      <c r="B97" s="64" t="s">
        <v>360</v>
      </c>
      <c r="C97" s="61" t="s">
        <v>297</v>
      </c>
      <c r="D97" s="64" t="s">
        <v>17</v>
      </c>
      <c r="E97" s="64" t="s">
        <v>361</v>
      </c>
      <c r="F97" s="64" t="s">
        <v>362</v>
      </c>
      <c r="G97" s="64">
        <v>98</v>
      </c>
      <c r="H97" s="65" t="s">
        <v>363</v>
      </c>
      <c r="I97" s="64" t="s">
        <v>364</v>
      </c>
      <c r="J97" s="61" t="s">
        <v>22</v>
      </c>
      <c r="K97" s="64" t="s">
        <v>83</v>
      </c>
      <c r="L97" s="14"/>
    </row>
    <row r="98" ht="85.5" spans="1:12">
      <c r="A98" s="62">
        <v>23</v>
      </c>
      <c r="B98" s="64" t="s">
        <v>365</v>
      </c>
      <c r="C98" s="61" t="s">
        <v>297</v>
      </c>
      <c r="D98" s="64" t="s">
        <v>17</v>
      </c>
      <c r="E98" s="64" t="s">
        <v>361</v>
      </c>
      <c r="F98" s="64" t="s">
        <v>366</v>
      </c>
      <c r="G98" s="64">
        <v>27</v>
      </c>
      <c r="H98" s="65" t="s">
        <v>367</v>
      </c>
      <c r="I98" s="64" t="s">
        <v>368</v>
      </c>
      <c r="J98" s="61" t="s">
        <v>22</v>
      </c>
      <c r="K98" s="64" t="s">
        <v>83</v>
      </c>
      <c r="L98" s="14"/>
    </row>
    <row r="99" ht="28.5" spans="1:12">
      <c r="A99" s="62">
        <v>24</v>
      </c>
      <c r="B99" s="64" t="s">
        <v>369</v>
      </c>
      <c r="C99" s="61" t="s">
        <v>297</v>
      </c>
      <c r="D99" s="64" t="s">
        <v>17</v>
      </c>
      <c r="E99" s="64" t="s">
        <v>370</v>
      </c>
      <c r="F99" s="64" t="s">
        <v>371</v>
      </c>
      <c r="G99" s="64">
        <v>45.5</v>
      </c>
      <c r="H99" s="65" t="s">
        <v>372</v>
      </c>
      <c r="I99" s="64" t="s">
        <v>372</v>
      </c>
      <c r="J99" s="61" t="s">
        <v>22</v>
      </c>
      <c r="K99" s="64" t="s">
        <v>89</v>
      </c>
      <c r="L99" s="14"/>
    </row>
    <row r="100" ht="28.5" spans="1:12">
      <c r="A100" s="62">
        <v>25</v>
      </c>
      <c r="B100" s="64" t="s">
        <v>373</v>
      </c>
      <c r="C100" s="61" t="s">
        <v>297</v>
      </c>
      <c r="D100" s="64" t="s">
        <v>17</v>
      </c>
      <c r="E100" s="64" t="s">
        <v>374</v>
      </c>
      <c r="F100" s="64" t="s">
        <v>375</v>
      </c>
      <c r="G100" s="64">
        <v>68.3</v>
      </c>
      <c r="H100" s="65" t="s">
        <v>376</v>
      </c>
      <c r="I100" s="64" t="s">
        <v>376</v>
      </c>
      <c r="J100" s="61" t="s">
        <v>22</v>
      </c>
      <c r="K100" s="64" t="s">
        <v>89</v>
      </c>
      <c r="L100" s="14"/>
    </row>
    <row r="101" ht="71.25" spans="1:12">
      <c r="A101" s="62">
        <v>26</v>
      </c>
      <c r="B101" s="66" t="s">
        <v>377</v>
      </c>
      <c r="C101" s="61" t="s">
        <v>297</v>
      </c>
      <c r="D101" s="67" t="s">
        <v>17</v>
      </c>
      <c r="E101" s="67" t="s">
        <v>378</v>
      </c>
      <c r="F101" s="67" t="s">
        <v>379</v>
      </c>
      <c r="G101" s="67">
        <v>26</v>
      </c>
      <c r="H101" s="63" t="s">
        <v>380</v>
      </c>
      <c r="I101" s="61" t="s">
        <v>381</v>
      </c>
      <c r="J101" s="61" t="s">
        <v>22</v>
      </c>
      <c r="K101" s="61" t="s">
        <v>118</v>
      </c>
      <c r="L101" s="14"/>
    </row>
    <row r="102" ht="71.25" spans="1:12">
      <c r="A102" s="62">
        <v>27</v>
      </c>
      <c r="B102" s="61" t="s">
        <v>382</v>
      </c>
      <c r="C102" s="61" t="s">
        <v>297</v>
      </c>
      <c r="D102" s="67" t="s">
        <v>17</v>
      </c>
      <c r="E102" s="67" t="s">
        <v>114</v>
      </c>
      <c r="F102" s="67" t="s">
        <v>383</v>
      </c>
      <c r="G102" s="67">
        <v>130</v>
      </c>
      <c r="H102" s="63" t="s">
        <v>384</v>
      </c>
      <c r="I102" s="61" t="s">
        <v>385</v>
      </c>
      <c r="J102" s="61" t="s">
        <v>22</v>
      </c>
      <c r="K102" s="61" t="s">
        <v>118</v>
      </c>
      <c r="L102" s="14"/>
    </row>
    <row r="103" ht="71.25" spans="1:12">
      <c r="A103" s="62">
        <v>28</v>
      </c>
      <c r="B103" s="61" t="s">
        <v>386</v>
      </c>
      <c r="C103" s="61" t="s">
        <v>297</v>
      </c>
      <c r="D103" s="61" t="s">
        <v>17</v>
      </c>
      <c r="E103" s="61" t="s">
        <v>387</v>
      </c>
      <c r="F103" s="61" t="s">
        <v>388</v>
      </c>
      <c r="G103" s="61">
        <v>80.6</v>
      </c>
      <c r="H103" s="63" t="s">
        <v>389</v>
      </c>
      <c r="I103" s="61" t="s">
        <v>390</v>
      </c>
      <c r="J103" s="61" t="s">
        <v>22</v>
      </c>
      <c r="K103" s="61" t="s">
        <v>118</v>
      </c>
      <c r="L103" s="14"/>
    </row>
    <row r="104" ht="71.25" spans="1:12">
      <c r="A104" s="62">
        <v>29</v>
      </c>
      <c r="B104" s="61" t="s">
        <v>391</v>
      </c>
      <c r="C104" s="61" t="s">
        <v>297</v>
      </c>
      <c r="D104" s="61" t="s">
        <v>17</v>
      </c>
      <c r="E104" s="61" t="s">
        <v>378</v>
      </c>
      <c r="F104" s="61" t="s">
        <v>392</v>
      </c>
      <c r="G104" s="61">
        <v>91</v>
      </c>
      <c r="H104" s="63" t="s">
        <v>393</v>
      </c>
      <c r="I104" s="61" t="s">
        <v>394</v>
      </c>
      <c r="J104" s="61" t="s">
        <v>22</v>
      </c>
      <c r="K104" s="61" t="s">
        <v>118</v>
      </c>
      <c r="L104" s="14"/>
    </row>
    <row r="105" ht="57" spans="1:12">
      <c r="A105" s="62">
        <v>30</v>
      </c>
      <c r="B105" s="61" t="s">
        <v>395</v>
      </c>
      <c r="C105" s="61" t="s">
        <v>297</v>
      </c>
      <c r="D105" s="61" t="s">
        <v>17</v>
      </c>
      <c r="E105" s="61" t="s">
        <v>378</v>
      </c>
      <c r="F105" s="61" t="s">
        <v>396</v>
      </c>
      <c r="G105" s="61">
        <v>58</v>
      </c>
      <c r="H105" s="63" t="s">
        <v>397</v>
      </c>
      <c r="I105" s="61" t="s">
        <v>398</v>
      </c>
      <c r="J105" s="61" t="s">
        <v>22</v>
      </c>
      <c r="K105" s="61" t="s">
        <v>118</v>
      </c>
      <c r="L105" s="14"/>
    </row>
    <row r="106" ht="71.25" spans="1:12">
      <c r="A106" s="62">
        <v>31</v>
      </c>
      <c r="B106" s="61" t="s">
        <v>399</v>
      </c>
      <c r="C106" s="61" t="s">
        <v>297</v>
      </c>
      <c r="D106" s="61" t="s">
        <v>17</v>
      </c>
      <c r="E106" s="61" t="s">
        <v>400</v>
      </c>
      <c r="F106" s="68" t="s">
        <v>401</v>
      </c>
      <c r="G106" s="61">
        <v>78</v>
      </c>
      <c r="H106" s="63" t="s">
        <v>402</v>
      </c>
      <c r="I106" s="61" t="s">
        <v>390</v>
      </c>
      <c r="J106" s="61" t="s">
        <v>22</v>
      </c>
      <c r="K106" s="61" t="s">
        <v>118</v>
      </c>
      <c r="L106" s="14"/>
    </row>
    <row r="107" ht="71.25" spans="1:12">
      <c r="A107" s="62">
        <v>32</v>
      </c>
      <c r="B107" s="61" t="s">
        <v>403</v>
      </c>
      <c r="C107" s="61" t="s">
        <v>297</v>
      </c>
      <c r="D107" s="61" t="s">
        <v>17</v>
      </c>
      <c r="E107" s="61" t="s">
        <v>404</v>
      </c>
      <c r="F107" s="68" t="s">
        <v>405</v>
      </c>
      <c r="G107" s="61">
        <v>55</v>
      </c>
      <c r="H107" s="63" t="s">
        <v>406</v>
      </c>
      <c r="I107" s="61" t="s">
        <v>390</v>
      </c>
      <c r="J107" s="61" t="s">
        <v>22</v>
      </c>
      <c r="K107" s="61" t="s">
        <v>118</v>
      </c>
      <c r="L107" s="14"/>
    </row>
    <row r="108" ht="71.25" spans="1:12">
      <c r="A108" s="62">
        <v>33</v>
      </c>
      <c r="B108" s="61" t="s">
        <v>407</v>
      </c>
      <c r="C108" s="61" t="s">
        <v>297</v>
      </c>
      <c r="D108" s="61" t="s">
        <v>17</v>
      </c>
      <c r="E108" s="61" t="s">
        <v>114</v>
      </c>
      <c r="F108" s="68" t="s">
        <v>408</v>
      </c>
      <c r="G108" s="61">
        <v>35.5</v>
      </c>
      <c r="H108" s="63" t="s">
        <v>409</v>
      </c>
      <c r="I108" s="61" t="s">
        <v>410</v>
      </c>
      <c r="J108" s="61" t="s">
        <v>22</v>
      </c>
      <c r="K108" s="61" t="s">
        <v>118</v>
      </c>
      <c r="L108" s="14"/>
    </row>
    <row r="109" ht="85.5" spans="1:12">
      <c r="A109" s="62">
        <v>34</v>
      </c>
      <c r="B109" s="61" t="s">
        <v>411</v>
      </c>
      <c r="C109" s="61" t="s">
        <v>297</v>
      </c>
      <c r="D109" s="61" t="s">
        <v>17</v>
      </c>
      <c r="E109" s="61" t="s">
        <v>114</v>
      </c>
      <c r="F109" s="68" t="s">
        <v>412</v>
      </c>
      <c r="G109" s="61">
        <v>128</v>
      </c>
      <c r="H109" s="63" t="s">
        <v>413</v>
      </c>
      <c r="I109" s="61" t="s">
        <v>385</v>
      </c>
      <c r="J109" s="61" t="s">
        <v>22</v>
      </c>
      <c r="K109" s="61" t="s">
        <v>118</v>
      </c>
      <c r="L109" s="14"/>
    </row>
    <row r="110" ht="71.25" spans="1:12">
      <c r="A110" s="62">
        <v>35</v>
      </c>
      <c r="B110" s="61" t="s">
        <v>414</v>
      </c>
      <c r="C110" s="61" t="s">
        <v>297</v>
      </c>
      <c r="D110" s="61" t="s">
        <v>17</v>
      </c>
      <c r="E110" s="61" t="s">
        <v>415</v>
      </c>
      <c r="F110" s="68" t="s">
        <v>416</v>
      </c>
      <c r="G110" s="61">
        <v>52</v>
      </c>
      <c r="H110" s="63" t="s">
        <v>417</v>
      </c>
      <c r="I110" s="61" t="s">
        <v>418</v>
      </c>
      <c r="J110" s="61" t="s">
        <v>22</v>
      </c>
      <c r="K110" s="61" t="s">
        <v>118</v>
      </c>
      <c r="L110" s="14"/>
    </row>
    <row r="111" ht="57" spans="1:12">
      <c r="A111" s="62">
        <v>36</v>
      </c>
      <c r="B111" s="61" t="s">
        <v>419</v>
      </c>
      <c r="C111" s="61" t="s">
        <v>297</v>
      </c>
      <c r="D111" s="61" t="s">
        <v>17</v>
      </c>
      <c r="E111" s="61" t="s">
        <v>420</v>
      </c>
      <c r="F111" s="68" t="s">
        <v>421</v>
      </c>
      <c r="G111" s="61">
        <v>98</v>
      </c>
      <c r="H111" s="63" t="s">
        <v>422</v>
      </c>
      <c r="I111" s="61" t="s">
        <v>423</v>
      </c>
      <c r="J111" s="61" t="s">
        <v>22</v>
      </c>
      <c r="K111" s="61" t="s">
        <v>118</v>
      </c>
      <c r="L111" s="14"/>
    </row>
    <row r="112" ht="28.5" spans="1:12">
      <c r="A112" s="62">
        <v>37</v>
      </c>
      <c r="B112" s="67" t="s">
        <v>424</v>
      </c>
      <c r="C112" s="61" t="s">
        <v>297</v>
      </c>
      <c r="D112" s="69" t="s">
        <v>17</v>
      </c>
      <c r="E112" s="67" t="s">
        <v>120</v>
      </c>
      <c r="F112" s="69" t="s">
        <v>425</v>
      </c>
      <c r="G112" s="69">
        <v>68.25</v>
      </c>
      <c r="H112" s="70" t="s">
        <v>426</v>
      </c>
      <c r="I112" s="71" t="s">
        <v>427</v>
      </c>
      <c r="J112" s="61" t="s">
        <v>22</v>
      </c>
      <c r="K112" s="67" t="s">
        <v>124</v>
      </c>
      <c r="L112" s="14"/>
    </row>
    <row r="113" ht="28.5" spans="1:12">
      <c r="A113" s="62">
        <v>38</v>
      </c>
      <c r="B113" s="61" t="s">
        <v>428</v>
      </c>
      <c r="C113" s="61" t="s">
        <v>297</v>
      </c>
      <c r="D113" s="72" t="s">
        <v>17</v>
      </c>
      <c r="E113" s="72" t="s">
        <v>132</v>
      </c>
      <c r="F113" s="61" t="s">
        <v>429</v>
      </c>
      <c r="G113" s="72">
        <v>41</v>
      </c>
      <c r="H113" s="73" t="s">
        <v>430</v>
      </c>
      <c r="I113" s="72" t="s">
        <v>254</v>
      </c>
      <c r="J113" s="61" t="s">
        <v>22</v>
      </c>
      <c r="K113" s="69" t="s">
        <v>124</v>
      </c>
      <c r="L113" s="14"/>
    </row>
    <row r="114" ht="28.5" spans="1:12">
      <c r="A114" s="62">
        <v>39</v>
      </c>
      <c r="B114" s="61" t="s">
        <v>431</v>
      </c>
      <c r="C114" s="61" t="s">
        <v>297</v>
      </c>
      <c r="D114" s="72" t="s">
        <v>17</v>
      </c>
      <c r="E114" s="72" t="s">
        <v>432</v>
      </c>
      <c r="F114" s="72" t="s">
        <v>433</v>
      </c>
      <c r="G114" s="72">
        <v>91</v>
      </c>
      <c r="H114" s="73" t="s">
        <v>434</v>
      </c>
      <c r="I114" s="72" t="s">
        <v>254</v>
      </c>
      <c r="J114" s="61" t="s">
        <v>22</v>
      </c>
      <c r="K114" s="69" t="s">
        <v>124</v>
      </c>
      <c r="L114" s="14"/>
    </row>
    <row r="115" ht="28.5" spans="1:12">
      <c r="A115" s="62">
        <v>40</v>
      </c>
      <c r="B115" s="61" t="s">
        <v>435</v>
      </c>
      <c r="C115" s="61" t="s">
        <v>297</v>
      </c>
      <c r="D115" s="72" t="s">
        <v>17</v>
      </c>
      <c r="E115" s="72" t="s">
        <v>436</v>
      </c>
      <c r="F115" s="61" t="s">
        <v>437</v>
      </c>
      <c r="G115" s="72">
        <v>82</v>
      </c>
      <c r="H115" s="73" t="s">
        <v>438</v>
      </c>
      <c r="I115" s="72" t="s">
        <v>439</v>
      </c>
      <c r="J115" s="61" t="s">
        <v>22</v>
      </c>
      <c r="K115" s="69" t="s">
        <v>124</v>
      </c>
      <c r="L115" s="14"/>
    </row>
    <row r="116" ht="28.5" spans="1:12">
      <c r="A116" s="62">
        <v>41</v>
      </c>
      <c r="B116" s="61" t="s">
        <v>440</v>
      </c>
      <c r="C116" s="61" t="s">
        <v>297</v>
      </c>
      <c r="D116" s="72" t="s">
        <v>17</v>
      </c>
      <c r="E116" s="72" t="s">
        <v>441</v>
      </c>
      <c r="F116" s="72" t="s">
        <v>442</v>
      </c>
      <c r="G116" s="72">
        <v>91</v>
      </c>
      <c r="H116" s="73" t="s">
        <v>443</v>
      </c>
      <c r="I116" s="72" t="s">
        <v>439</v>
      </c>
      <c r="J116" s="61" t="s">
        <v>22</v>
      </c>
      <c r="K116" s="69" t="s">
        <v>124</v>
      </c>
      <c r="L116" s="14"/>
    </row>
    <row r="117" ht="28.5" spans="1:12">
      <c r="A117" s="62">
        <v>42</v>
      </c>
      <c r="B117" s="61" t="s">
        <v>444</v>
      </c>
      <c r="C117" s="61" t="s">
        <v>297</v>
      </c>
      <c r="D117" s="72" t="s">
        <v>17</v>
      </c>
      <c r="E117" s="72" t="s">
        <v>441</v>
      </c>
      <c r="F117" s="72" t="s">
        <v>445</v>
      </c>
      <c r="G117" s="72">
        <v>20</v>
      </c>
      <c r="H117" s="73" t="s">
        <v>446</v>
      </c>
      <c r="I117" s="72" t="s">
        <v>439</v>
      </c>
      <c r="J117" s="61" t="s">
        <v>22</v>
      </c>
      <c r="K117" s="69" t="s">
        <v>124</v>
      </c>
      <c r="L117" s="14"/>
    </row>
    <row r="118" ht="28.5" spans="1:12">
      <c r="A118" s="62">
        <v>43</v>
      </c>
      <c r="B118" s="61" t="s">
        <v>447</v>
      </c>
      <c r="C118" s="61" t="s">
        <v>297</v>
      </c>
      <c r="D118" s="72" t="s">
        <v>17</v>
      </c>
      <c r="E118" s="72" t="s">
        <v>448</v>
      </c>
      <c r="F118" s="61" t="s">
        <v>449</v>
      </c>
      <c r="G118" s="72">
        <v>82</v>
      </c>
      <c r="H118" s="73" t="s">
        <v>450</v>
      </c>
      <c r="I118" s="72" t="s">
        <v>439</v>
      </c>
      <c r="J118" s="61" t="s">
        <v>22</v>
      </c>
      <c r="K118" s="69" t="s">
        <v>124</v>
      </c>
      <c r="L118" s="14"/>
    </row>
    <row r="119" ht="42.75" spans="1:12">
      <c r="A119" s="62">
        <v>44</v>
      </c>
      <c r="B119" s="61" t="s">
        <v>451</v>
      </c>
      <c r="C119" s="61" t="s">
        <v>297</v>
      </c>
      <c r="D119" s="72" t="s">
        <v>452</v>
      </c>
      <c r="E119" s="72" t="s">
        <v>453</v>
      </c>
      <c r="F119" s="61" t="s">
        <v>454</v>
      </c>
      <c r="G119" s="72">
        <v>30</v>
      </c>
      <c r="H119" s="73" t="s">
        <v>450</v>
      </c>
      <c r="I119" s="72" t="s">
        <v>455</v>
      </c>
      <c r="J119" s="61" t="s">
        <v>22</v>
      </c>
      <c r="K119" s="61" t="s">
        <v>124</v>
      </c>
      <c r="L119" s="14"/>
    </row>
    <row r="120" ht="28.5" spans="1:12">
      <c r="A120" s="62">
        <v>45</v>
      </c>
      <c r="B120" s="61" t="s">
        <v>456</v>
      </c>
      <c r="C120" s="61" t="s">
        <v>297</v>
      </c>
      <c r="D120" s="72" t="s">
        <v>17</v>
      </c>
      <c r="E120" s="72" t="s">
        <v>146</v>
      </c>
      <c r="F120" s="72" t="s">
        <v>457</v>
      </c>
      <c r="G120" s="72">
        <v>68.25</v>
      </c>
      <c r="H120" s="73" t="s">
        <v>443</v>
      </c>
      <c r="I120" s="72" t="s">
        <v>254</v>
      </c>
      <c r="J120" s="61" t="s">
        <v>22</v>
      </c>
      <c r="K120" s="69" t="s">
        <v>124</v>
      </c>
      <c r="L120" s="14"/>
    </row>
    <row r="121" ht="28.5" spans="1:12">
      <c r="A121" s="62">
        <v>46</v>
      </c>
      <c r="B121" s="61" t="s">
        <v>458</v>
      </c>
      <c r="C121" s="61" t="s">
        <v>297</v>
      </c>
      <c r="D121" s="72" t="s">
        <v>17</v>
      </c>
      <c r="E121" s="72" t="s">
        <v>459</v>
      </c>
      <c r="F121" s="61" t="s">
        <v>460</v>
      </c>
      <c r="G121" s="72">
        <v>78</v>
      </c>
      <c r="H121" s="73" t="s">
        <v>461</v>
      </c>
      <c r="I121" s="72" t="s">
        <v>254</v>
      </c>
      <c r="J121" s="61" t="s">
        <v>22</v>
      </c>
      <c r="K121" s="69" t="s">
        <v>124</v>
      </c>
      <c r="L121" s="14"/>
    </row>
    <row r="122" ht="28.5" spans="1:12">
      <c r="A122" s="62">
        <v>47</v>
      </c>
      <c r="B122" s="61" t="s">
        <v>462</v>
      </c>
      <c r="C122" s="61" t="s">
        <v>297</v>
      </c>
      <c r="D122" s="72" t="s">
        <v>17</v>
      </c>
      <c r="E122" s="72" t="s">
        <v>463</v>
      </c>
      <c r="F122" s="61" t="s">
        <v>464</v>
      </c>
      <c r="G122" s="72">
        <v>50</v>
      </c>
      <c r="H122" s="73" t="s">
        <v>461</v>
      </c>
      <c r="I122" s="72" t="s">
        <v>461</v>
      </c>
      <c r="J122" s="61" t="s">
        <v>22</v>
      </c>
      <c r="K122" s="69" t="s">
        <v>124</v>
      </c>
      <c r="L122" s="14"/>
    </row>
    <row r="123" ht="28.5" spans="1:12">
      <c r="A123" s="62">
        <v>48</v>
      </c>
      <c r="B123" s="60" t="s">
        <v>465</v>
      </c>
      <c r="C123" s="61" t="s">
        <v>297</v>
      </c>
      <c r="D123" s="60" t="s">
        <v>17</v>
      </c>
      <c r="E123" s="60" t="s">
        <v>466</v>
      </c>
      <c r="F123" s="60" t="s">
        <v>467</v>
      </c>
      <c r="G123" s="60">
        <v>22.75</v>
      </c>
      <c r="H123" s="59" t="s">
        <v>254</v>
      </c>
      <c r="I123" s="60" t="s">
        <v>255</v>
      </c>
      <c r="J123" s="61" t="s">
        <v>22</v>
      </c>
      <c r="K123" s="60" t="s">
        <v>256</v>
      </c>
      <c r="L123" s="14"/>
    </row>
    <row r="124" ht="42.75" spans="1:12">
      <c r="A124" s="62">
        <v>49</v>
      </c>
      <c r="B124" s="60" t="s">
        <v>468</v>
      </c>
      <c r="C124" s="61" t="s">
        <v>297</v>
      </c>
      <c r="D124" s="60" t="s">
        <v>17</v>
      </c>
      <c r="E124" s="60" t="s">
        <v>469</v>
      </c>
      <c r="F124" s="60" t="s">
        <v>470</v>
      </c>
      <c r="G124" s="60">
        <v>98.8</v>
      </c>
      <c r="H124" s="59" t="s">
        <v>254</v>
      </c>
      <c r="I124" s="60" t="s">
        <v>255</v>
      </c>
      <c r="J124" s="61" t="s">
        <v>22</v>
      </c>
      <c r="K124" s="60" t="s">
        <v>256</v>
      </c>
      <c r="L124" s="14"/>
    </row>
    <row r="125" ht="28.5" spans="1:12">
      <c r="A125" s="62">
        <v>50</v>
      </c>
      <c r="B125" s="60" t="s">
        <v>471</v>
      </c>
      <c r="C125" s="61" t="s">
        <v>297</v>
      </c>
      <c r="D125" s="60" t="s">
        <v>17</v>
      </c>
      <c r="E125" s="60" t="s">
        <v>472</v>
      </c>
      <c r="F125" s="60" t="s">
        <v>473</v>
      </c>
      <c r="G125" s="60">
        <v>62.8</v>
      </c>
      <c r="H125" s="59" t="s">
        <v>254</v>
      </c>
      <c r="I125" s="60" t="s">
        <v>255</v>
      </c>
      <c r="J125" s="61" t="s">
        <v>22</v>
      </c>
      <c r="K125" s="60" t="s">
        <v>256</v>
      </c>
      <c r="L125" s="14"/>
    </row>
    <row r="126" ht="28.5" spans="1:12">
      <c r="A126" s="62">
        <v>51</v>
      </c>
      <c r="B126" s="60" t="s">
        <v>474</v>
      </c>
      <c r="C126" s="61" t="s">
        <v>297</v>
      </c>
      <c r="D126" s="60" t="s">
        <v>17</v>
      </c>
      <c r="E126" s="60" t="s">
        <v>475</v>
      </c>
      <c r="F126" s="60" t="s">
        <v>476</v>
      </c>
      <c r="G126" s="60">
        <v>81.9</v>
      </c>
      <c r="H126" s="59" t="s">
        <v>254</v>
      </c>
      <c r="I126" s="60" t="s">
        <v>255</v>
      </c>
      <c r="J126" s="61" t="s">
        <v>22</v>
      </c>
      <c r="K126" s="60" t="s">
        <v>256</v>
      </c>
      <c r="L126" s="14"/>
    </row>
    <row r="127" ht="28.5" spans="1:12">
      <c r="A127" s="62">
        <v>52</v>
      </c>
      <c r="B127" s="60" t="s">
        <v>477</v>
      </c>
      <c r="C127" s="61" t="s">
        <v>297</v>
      </c>
      <c r="D127" s="60" t="s">
        <v>17</v>
      </c>
      <c r="E127" s="60" t="s">
        <v>469</v>
      </c>
      <c r="F127" s="61" t="s">
        <v>478</v>
      </c>
      <c r="G127" s="60">
        <v>8.6</v>
      </c>
      <c r="H127" s="59" t="s">
        <v>479</v>
      </c>
      <c r="I127" s="60" t="s">
        <v>255</v>
      </c>
      <c r="J127" s="61" t="s">
        <v>22</v>
      </c>
      <c r="K127" s="60" t="s">
        <v>256</v>
      </c>
      <c r="L127" s="14"/>
    </row>
    <row r="128" ht="28.5" spans="1:12">
      <c r="A128" s="62">
        <v>53</v>
      </c>
      <c r="B128" s="60" t="s">
        <v>480</v>
      </c>
      <c r="C128" s="61" t="s">
        <v>297</v>
      </c>
      <c r="D128" s="60" t="s">
        <v>17</v>
      </c>
      <c r="E128" s="60" t="s">
        <v>481</v>
      </c>
      <c r="F128" s="60" t="s">
        <v>482</v>
      </c>
      <c r="G128" s="60">
        <v>54.6</v>
      </c>
      <c r="H128" s="59" t="s">
        <v>254</v>
      </c>
      <c r="I128" s="60" t="s">
        <v>255</v>
      </c>
      <c r="J128" s="61" t="s">
        <v>22</v>
      </c>
      <c r="K128" s="60" t="s">
        <v>256</v>
      </c>
      <c r="L128" s="14"/>
    </row>
    <row r="129" ht="28.5" spans="1:12">
      <c r="A129" s="62">
        <v>54</v>
      </c>
      <c r="B129" s="60" t="s">
        <v>465</v>
      </c>
      <c r="C129" s="61" t="s">
        <v>297</v>
      </c>
      <c r="D129" s="60" t="s">
        <v>17</v>
      </c>
      <c r="E129" s="60" t="s">
        <v>466</v>
      </c>
      <c r="F129" s="60" t="s">
        <v>483</v>
      </c>
      <c r="G129" s="60">
        <v>13.65</v>
      </c>
      <c r="H129" s="59" t="s">
        <v>254</v>
      </c>
      <c r="I129" s="60" t="s">
        <v>255</v>
      </c>
      <c r="J129" s="61" t="s">
        <v>22</v>
      </c>
      <c r="K129" s="60" t="s">
        <v>256</v>
      </c>
      <c r="L129" s="14"/>
    </row>
    <row r="130" ht="42.75" spans="1:12">
      <c r="A130" s="62">
        <v>55</v>
      </c>
      <c r="B130" s="60" t="s">
        <v>480</v>
      </c>
      <c r="C130" s="61" t="s">
        <v>297</v>
      </c>
      <c r="D130" s="60" t="s">
        <v>17</v>
      </c>
      <c r="E130" s="60" t="s">
        <v>481</v>
      </c>
      <c r="F130" s="60" t="s">
        <v>484</v>
      </c>
      <c r="G130" s="60">
        <v>96</v>
      </c>
      <c r="H130" s="59" t="s">
        <v>254</v>
      </c>
      <c r="I130" s="60" t="s">
        <v>255</v>
      </c>
      <c r="J130" s="61" t="s">
        <v>22</v>
      </c>
      <c r="K130" s="60" t="s">
        <v>256</v>
      </c>
      <c r="L130" s="14"/>
    </row>
    <row r="131" ht="57" spans="1:12">
      <c r="A131" s="62">
        <v>56</v>
      </c>
      <c r="B131" s="60" t="s">
        <v>485</v>
      </c>
      <c r="C131" s="61" t="s">
        <v>297</v>
      </c>
      <c r="D131" s="60" t="s">
        <v>17</v>
      </c>
      <c r="E131" s="60" t="s">
        <v>486</v>
      </c>
      <c r="F131" s="60" t="s">
        <v>487</v>
      </c>
      <c r="G131" s="60">
        <v>69.2</v>
      </c>
      <c r="H131" s="59" t="s">
        <v>254</v>
      </c>
      <c r="I131" s="60" t="s">
        <v>255</v>
      </c>
      <c r="J131" s="61" t="s">
        <v>22</v>
      </c>
      <c r="K131" s="60" t="s">
        <v>256</v>
      </c>
      <c r="L131" s="14"/>
    </row>
    <row r="132" ht="28.5" spans="1:12">
      <c r="A132" s="62">
        <v>57</v>
      </c>
      <c r="B132" s="60" t="s">
        <v>488</v>
      </c>
      <c r="C132" s="61" t="s">
        <v>297</v>
      </c>
      <c r="D132" s="60" t="s">
        <v>17</v>
      </c>
      <c r="E132" s="60" t="s">
        <v>489</v>
      </c>
      <c r="F132" s="61" t="s">
        <v>490</v>
      </c>
      <c r="G132" s="60">
        <v>57.52</v>
      </c>
      <c r="H132" s="59" t="s">
        <v>479</v>
      </c>
      <c r="I132" s="60" t="s">
        <v>255</v>
      </c>
      <c r="J132" s="61" t="s">
        <v>22</v>
      </c>
      <c r="K132" s="60"/>
      <c r="L132" s="14"/>
    </row>
    <row r="133" ht="28.5" spans="1:12">
      <c r="A133" s="62">
        <v>58</v>
      </c>
      <c r="B133" s="60" t="s">
        <v>491</v>
      </c>
      <c r="C133" s="61" t="s">
        <v>297</v>
      </c>
      <c r="D133" s="60" t="s">
        <v>17</v>
      </c>
      <c r="E133" s="60" t="s">
        <v>252</v>
      </c>
      <c r="F133" s="60" t="s">
        <v>492</v>
      </c>
      <c r="G133" s="60">
        <v>2.5</v>
      </c>
      <c r="H133" s="59" t="s">
        <v>254</v>
      </c>
      <c r="I133" s="60" t="s">
        <v>255</v>
      </c>
      <c r="J133" s="61" t="s">
        <v>22</v>
      </c>
      <c r="K133" s="60" t="s">
        <v>256</v>
      </c>
      <c r="L133" s="14"/>
    </row>
    <row r="134" ht="28.5" spans="1:12">
      <c r="A134" s="62">
        <v>59</v>
      </c>
      <c r="B134" s="60" t="s">
        <v>493</v>
      </c>
      <c r="C134" s="61" t="s">
        <v>297</v>
      </c>
      <c r="D134" s="60" t="s">
        <v>17</v>
      </c>
      <c r="E134" s="60" t="s">
        <v>475</v>
      </c>
      <c r="F134" s="61" t="s">
        <v>494</v>
      </c>
      <c r="G134" s="60">
        <v>13.8</v>
      </c>
      <c r="H134" s="59" t="s">
        <v>479</v>
      </c>
      <c r="I134" s="60" t="s">
        <v>255</v>
      </c>
      <c r="J134" s="61" t="s">
        <v>22</v>
      </c>
      <c r="K134" s="60" t="s">
        <v>256</v>
      </c>
      <c r="L134" s="14"/>
    </row>
    <row r="135" ht="28.5" spans="1:12">
      <c r="A135" s="62">
        <v>60</v>
      </c>
      <c r="B135" s="60" t="s">
        <v>495</v>
      </c>
      <c r="C135" s="61" t="s">
        <v>297</v>
      </c>
      <c r="D135" s="60" t="s">
        <v>17</v>
      </c>
      <c r="E135" s="60" t="s">
        <v>496</v>
      </c>
      <c r="F135" s="61" t="s">
        <v>497</v>
      </c>
      <c r="G135" s="60">
        <v>35</v>
      </c>
      <c r="H135" s="59" t="s">
        <v>479</v>
      </c>
      <c r="I135" s="60" t="s">
        <v>255</v>
      </c>
      <c r="J135" s="61" t="s">
        <v>22</v>
      </c>
      <c r="K135" s="60" t="s">
        <v>256</v>
      </c>
      <c r="L135" s="14"/>
    </row>
    <row r="136" ht="42.75" spans="1:12">
      <c r="A136" s="62">
        <v>61</v>
      </c>
      <c r="B136" s="60" t="s">
        <v>498</v>
      </c>
      <c r="C136" s="61" t="s">
        <v>297</v>
      </c>
      <c r="D136" s="60" t="s">
        <v>17</v>
      </c>
      <c r="E136" s="60" t="s">
        <v>258</v>
      </c>
      <c r="F136" s="60" t="s">
        <v>499</v>
      </c>
      <c r="G136" s="60">
        <v>32.3</v>
      </c>
      <c r="H136" s="59" t="s">
        <v>254</v>
      </c>
      <c r="I136" s="60" t="s">
        <v>255</v>
      </c>
      <c r="J136" s="61" t="s">
        <v>22</v>
      </c>
      <c r="K136" s="60" t="s">
        <v>256</v>
      </c>
      <c r="L136" s="14"/>
    </row>
    <row r="137" ht="28.5" spans="1:12">
      <c r="A137" s="62">
        <v>62</v>
      </c>
      <c r="B137" s="60" t="s">
        <v>500</v>
      </c>
      <c r="C137" s="61" t="s">
        <v>297</v>
      </c>
      <c r="D137" s="60" t="s">
        <v>17</v>
      </c>
      <c r="E137" s="60" t="s">
        <v>501</v>
      </c>
      <c r="F137" s="60" t="s">
        <v>502</v>
      </c>
      <c r="G137" s="60">
        <v>60</v>
      </c>
      <c r="H137" s="59" t="s">
        <v>254</v>
      </c>
      <c r="I137" s="60" t="s">
        <v>255</v>
      </c>
      <c r="J137" s="61" t="s">
        <v>22</v>
      </c>
      <c r="K137" s="60" t="s">
        <v>256</v>
      </c>
      <c r="L137" s="14"/>
    </row>
    <row r="138" ht="28.5" spans="1:12">
      <c r="A138" s="62">
        <v>63</v>
      </c>
      <c r="B138" s="60" t="s">
        <v>503</v>
      </c>
      <c r="C138" s="61" t="s">
        <v>297</v>
      </c>
      <c r="D138" s="60" t="s">
        <v>17</v>
      </c>
      <c r="E138" s="60" t="s">
        <v>504</v>
      </c>
      <c r="F138" s="60" t="s">
        <v>505</v>
      </c>
      <c r="G138" s="60">
        <v>54.6</v>
      </c>
      <c r="H138" s="59" t="s">
        <v>254</v>
      </c>
      <c r="I138" s="60" t="s">
        <v>255</v>
      </c>
      <c r="J138" s="61" t="s">
        <v>22</v>
      </c>
      <c r="K138" s="60" t="s">
        <v>256</v>
      </c>
      <c r="L138" s="14"/>
    </row>
    <row r="139" ht="28.5" spans="1:12">
      <c r="A139" s="62">
        <v>64</v>
      </c>
      <c r="B139" s="60" t="s">
        <v>506</v>
      </c>
      <c r="C139" s="61" t="s">
        <v>297</v>
      </c>
      <c r="D139" s="60" t="s">
        <v>17</v>
      </c>
      <c r="E139" s="60" t="s">
        <v>507</v>
      </c>
      <c r="F139" s="60" t="s">
        <v>508</v>
      </c>
      <c r="G139" s="60">
        <v>60</v>
      </c>
      <c r="H139" s="59" t="s">
        <v>254</v>
      </c>
      <c r="I139" s="60" t="s">
        <v>255</v>
      </c>
      <c r="J139" s="61" t="s">
        <v>22</v>
      </c>
      <c r="K139" s="60" t="s">
        <v>256</v>
      </c>
      <c r="L139" s="14"/>
    </row>
    <row r="140" ht="28.5" spans="1:12">
      <c r="A140" s="62">
        <v>65</v>
      </c>
      <c r="B140" s="60" t="s">
        <v>509</v>
      </c>
      <c r="C140" s="61" t="s">
        <v>297</v>
      </c>
      <c r="D140" s="60" t="s">
        <v>17</v>
      </c>
      <c r="E140" s="60" t="s">
        <v>510</v>
      </c>
      <c r="F140" s="60" t="s">
        <v>511</v>
      </c>
      <c r="G140" s="60">
        <v>59.6</v>
      </c>
      <c r="H140" s="59" t="s">
        <v>254</v>
      </c>
      <c r="I140" s="60" t="s">
        <v>255</v>
      </c>
      <c r="J140" s="61" t="s">
        <v>22</v>
      </c>
      <c r="K140" s="60" t="s">
        <v>256</v>
      </c>
      <c r="L140" s="14"/>
    </row>
    <row r="141" ht="42.75" spans="1:12">
      <c r="A141" s="62">
        <v>66</v>
      </c>
      <c r="B141" s="60" t="s">
        <v>512</v>
      </c>
      <c r="C141" s="61" t="s">
        <v>297</v>
      </c>
      <c r="D141" s="60" t="s">
        <v>17</v>
      </c>
      <c r="E141" s="60" t="s">
        <v>513</v>
      </c>
      <c r="F141" s="60" t="s">
        <v>514</v>
      </c>
      <c r="G141" s="60">
        <v>63.9</v>
      </c>
      <c r="H141" s="59" t="s">
        <v>254</v>
      </c>
      <c r="I141" s="60" t="s">
        <v>255</v>
      </c>
      <c r="J141" s="61" t="s">
        <v>22</v>
      </c>
      <c r="K141" s="60" t="s">
        <v>256</v>
      </c>
      <c r="L141" s="14"/>
    </row>
    <row r="142" ht="28.5" spans="1:12">
      <c r="A142" s="62">
        <v>67</v>
      </c>
      <c r="B142" s="60" t="s">
        <v>515</v>
      </c>
      <c r="C142" s="61" t="s">
        <v>297</v>
      </c>
      <c r="D142" s="60" t="s">
        <v>17</v>
      </c>
      <c r="E142" s="60" t="s">
        <v>516</v>
      </c>
      <c r="F142" s="60" t="s">
        <v>517</v>
      </c>
      <c r="G142" s="60">
        <v>59.8</v>
      </c>
      <c r="H142" s="59" t="s">
        <v>254</v>
      </c>
      <c r="I142" s="60" t="s">
        <v>255</v>
      </c>
      <c r="J142" s="61" t="s">
        <v>22</v>
      </c>
      <c r="K142" s="60" t="s">
        <v>256</v>
      </c>
      <c r="L142" s="14"/>
    </row>
    <row r="143" ht="42.75" spans="1:12">
      <c r="A143" s="62">
        <v>68</v>
      </c>
      <c r="B143" s="60" t="s">
        <v>518</v>
      </c>
      <c r="C143" s="61" t="s">
        <v>297</v>
      </c>
      <c r="D143" s="60" t="s">
        <v>17</v>
      </c>
      <c r="E143" s="60" t="s">
        <v>519</v>
      </c>
      <c r="F143" s="60" t="s">
        <v>520</v>
      </c>
      <c r="G143" s="60">
        <v>57.4</v>
      </c>
      <c r="H143" s="59" t="s">
        <v>254</v>
      </c>
      <c r="I143" s="60" t="s">
        <v>255</v>
      </c>
      <c r="J143" s="61" t="s">
        <v>22</v>
      </c>
      <c r="K143" s="60" t="s">
        <v>256</v>
      </c>
      <c r="L143" s="14"/>
    </row>
    <row r="144" ht="49" customHeight="1" spans="1:12">
      <c r="A144" s="62">
        <v>69</v>
      </c>
      <c r="B144" s="61" t="s">
        <v>521</v>
      </c>
      <c r="C144" s="61" t="s">
        <v>297</v>
      </c>
      <c r="D144" s="61" t="s">
        <v>17</v>
      </c>
      <c r="E144" s="61" t="s">
        <v>522</v>
      </c>
      <c r="F144" s="61" t="s">
        <v>523</v>
      </c>
      <c r="G144" s="61">
        <v>45</v>
      </c>
      <c r="H144" s="63" t="s">
        <v>479</v>
      </c>
      <c r="I144" s="61" t="s">
        <v>255</v>
      </c>
      <c r="J144" s="61" t="s">
        <v>22</v>
      </c>
      <c r="K144" s="61" t="s">
        <v>256</v>
      </c>
      <c r="L144" s="14"/>
    </row>
    <row r="145" ht="28.5" spans="1:12">
      <c r="A145" s="62">
        <v>70</v>
      </c>
      <c r="B145" s="60" t="s">
        <v>524</v>
      </c>
      <c r="C145" s="61" t="s">
        <v>297</v>
      </c>
      <c r="D145" s="60" t="s">
        <v>17</v>
      </c>
      <c r="E145" s="60" t="s">
        <v>525</v>
      </c>
      <c r="F145" s="60" t="s">
        <v>526</v>
      </c>
      <c r="G145" s="60">
        <v>78</v>
      </c>
      <c r="H145" s="59" t="s">
        <v>254</v>
      </c>
      <c r="I145" s="60" t="s">
        <v>255</v>
      </c>
      <c r="J145" s="61" t="s">
        <v>22</v>
      </c>
      <c r="K145" s="60" t="s">
        <v>256</v>
      </c>
      <c r="L145" s="14"/>
    </row>
    <row r="146" ht="28.5" spans="1:12">
      <c r="A146" s="62">
        <v>71</v>
      </c>
      <c r="B146" s="60" t="s">
        <v>527</v>
      </c>
      <c r="C146" s="61" t="s">
        <v>297</v>
      </c>
      <c r="D146" s="60" t="s">
        <v>17</v>
      </c>
      <c r="E146" s="60" t="s">
        <v>528</v>
      </c>
      <c r="F146" s="60" t="s">
        <v>529</v>
      </c>
      <c r="G146" s="60">
        <v>33.5</v>
      </c>
      <c r="H146" s="59" t="s">
        <v>254</v>
      </c>
      <c r="I146" s="60" t="s">
        <v>255</v>
      </c>
      <c r="J146" s="61" t="s">
        <v>22</v>
      </c>
      <c r="K146" s="60" t="s">
        <v>256</v>
      </c>
      <c r="L146" s="14"/>
    </row>
    <row r="147" ht="28.5" spans="1:12">
      <c r="A147" s="62">
        <v>72</v>
      </c>
      <c r="B147" s="60" t="s">
        <v>530</v>
      </c>
      <c r="C147" s="61" t="s">
        <v>297</v>
      </c>
      <c r="D147" s="60" t="s">
        <v>17</v>
      </c>
      <c r="E147" s="60" t="s">
        <v>531</v>
      </c>
      <c r="F147" s="60" t="s">
        <v>532</v>
      </c>
      <c r="G147" s="60">
        <v>26</v>
      </c>
      <c r="H147" s="59" t="s">
        <v>254</v>
      </c>
      <c r="I147" s="60" t="s">
        <v>255</v>
      </c>
      <c r="J147" s="61" t="s">
        <v>22</v>
      </c>
      <c r="K147" s="60" t="s">
        <v>256</v>
      </c>
      <c r="L147" s="14"/>
    </row>
    <row r="148" ht="28.5" spans="1:12">
      <c r="A148" s="62">
        <v>73</v>
      </c>
      <c r="B148" s="60" t="s">
        <v>530</v>
      </c>
      <c r="C148" s="61" t="s">
        <v>297</v>
      </c>
      <c r="D148" s="60" t="s">
        <v>17</v>
      </c>
      <c r="E148" s="60" t="s">
        <v>533</v>
      </c>
      <c r="F148" s="60" t="s">
        <v>534</v>
      </c>
      <c r="G148" s="60">
        <v>26</v>
      </c>
      <c r="H148" s="59" t="s">
        <v>254</v>
      </c>
      <c r="I148" s="60" t="s">
        <v>255</v>
      </c>
      <c r="J148" s="61" t="s">
        <v>22</v>
      </c>
      <c r="K148" s="60" t="s">
        <v>256</v>
      </c>
      <c r="L148" s="14"/>
    </row>
    <row r="149" ht="42.75" spans="1:12">
      <c r="A149" s="62">
        <v>74</v>
      </c>
      <c r="B149" s="60" t="s">
        <v>535</v>
      </c>
      <c r="C149" s="61" t="s">
        <v>297</v>
      </c>
      <c r="D149" s="60" t="s">
        <v>17</v>
      </c>
      <c r="E149" s="60" t="s">
        <v>536</v>
      </c>
      <c r="F149" s="60" t="s">
        <v>537</v>
      </c>
      <c r="G149" s="60">
        <v>68</v>
      </c>
      <c r="H149" s="59" t="s">
        <v>254</v>
      </c>
      <c r="I149" s="60" t="s">
        <v>255</v>
      </c>
      <c r="J149" s="61" t="s">
        <v>22</v>
      </c>
      <c r="K149" s="60" t="s">
        <v>256</v>
      </c>
      <c r="L149" s="14"/>
    </row>
    <row r="150" ht="28.5" spans="1:12">
      <c r="A150" s="62">
        <v>75</v>
      </c>
      <c r="B150" s="60" t="s">
        <v>538</v>
      </c>
      <c r="C150" s="61" t="s">
        <v>297</v>
      </c>
      <c r="D150" s="60" t="s">
        <v>17</v>
      </c>
      <c r="E150" s="60" t="s">
        <v>539</v>
      </c>
      <c r="F150" s="60" t="s">
        <v>540</v>
      </c>
      <c r="G150" s="60">
        <v>76.5</v>
      </c>
      <c r="H150" s="59" t="s">
        <v>254</v>
      </c>
      <c r="I150" s="60" t="s">
        <v>255</v>
      </c>
      <c r="J150" s="61" t="s">
        <v>22</v>
      </c>
      <c r="K150" s="60" t="s">
        <v>256</v>
      </c>
      <c r="L150" s="14"/>
    </row>
    <row r="151" ht="28.5" spans="1:12">
      <c r="A151" s="62">
        <v>76</v>
      </c>
      <c r="B151" s="60" t="s">
        <v>541</v>
      </c>
      <c r="C151" s="61" t="s">
        <v>297</v>
      </c>
      <c r="D151" s="60" t="s">
        <v>17</v>
      </c>
      <c r="E151" s="60" t="s">
        <v>542</v>
      </c>
      <c r="F151" s="74" t="s">
        <v>543</v>
      </c>
      <c r="G151" s="60">
        <v>24</v>
      </c>
      <c r="H151" s="75" t="s">
        <v>544</v>
      </c>
      <c r="I151" s="74" t="s">
        <v>545</v>
      </c>
      <c r="J151" s="61" t="s">
        <v>22</v>
      </c>
      <c r="K151" s="76" t="s">
        <v>546</v>
      </c>
      <c r="L151" s="14"/>
    </row>
    <row r="152" ht="28.5" spans="1:12">
      <c r="A152" s="62">
        <v>77</v>
      </c>
      <c r="B152" s="60" t="s">
        <v>541</v>
      </c>
      <c r="C152" s="61" t="s">
        <v>297</v>
      </c>
      <c r="D152" s="74" t="s">
        <v>17</v>
      </c>
      <c r="E152" s="60" t="s">
        <v>542</v>
      </c>
      <c r="F152" s="74" t="s">
        <v>547</v>
      </c>
      <c r="G152" s="74">
        <v>93.6</v>
      </c>
      <c r="H152" s="75" t="s">
        <v>544</v>
      </c>
      <c r="I152" s="74" t="s">
        <v>545</v>
      </c>
      <c r="J152" s="61" t="s">
        <v>22</v>
      </c>
      <c r="K152" s="76" t="s">
        <v>546</v>
      </c>
      <c r="L152" s="14"/>
    </row>
    <row r="153" ht="28.5" spans="1:12">
      <c r="A153" s="62">
        <v>78</v>
      </c>
      <c r="B153" s="60" t="s">
        <v>548</v>
      </c>
      <c r="C153" s="61" t="s">
        <v>297</v>
      </c>
      <c r="D153" s="60" t="s">
        <v>17</v>
      </c>
      <c r="E153" s="60" t="s">
        <v>549</v>
      </c>
      <c r="F153" s="60" t="s">
        <v>550</v>
      </c>
      <c r="G153" s="60">
        <v>16</v>
      </c>
      <c r="H153" s="75" t="s">
        <v>551</v>
      </c>
      <c r="I153" s="74" t="s">
        <v>552</v>
      </c>
      <c r="J153" s="61" t="s">
        <v>22</v>
      </c>
      <c r="K153" s="76" t="s">
        <v>546</v>
      </c>
      <c r="L153" s="14"/>
    </row>
    <row r="154" ht="28.5" spans="1:12">
      <c r="A154" s="62">
        <v>79</v>
      </c>
      <c r="B154" s="60" t="s">
        <v>553</v>
      </c>
      <c r="C154" s="61" t="s">
        <v>297</v>
      </c>
      <c r="D154" s="60" t="s">
        <v>17</v>
      </c>
      <c r="E154" s="60" t="s">
        <v>554</v>
      </c>
      <c r="F154" s="60" t="s">
        <v>555</v>
      </c>
      <c r="G154" s="60">
        <v>41.6</v>
      </c>
      <c r="H154" s="59" t="s">
        <v>556</v>
      </c>
      <c r="I154" s="60" t="s">
        <v>255</v>
      </c>
      <c r="J154" s="61" t="s">
        <v>22</v>
      </c>
      <c r="K154" s="60" t="s">
        <v>546</v>
      </c>
      <c r="L154" s="14"/>
    </row>
    <row r="155" ht="28.5" spans="1:12">
      <c r="A155" s="62">
        <v>80</v>
      </c>
      <c r="B155" s="60" t="s">
        <v>553</v>
      </c>
      <c r="C155" s="61" t="s">
        <v>297</v>
      </c>
      <c r="D155" s="60" t="s">
        <v>17</v>
      </c>
      <c r="E155" s="60" t="s">
        <v>554</v>
      </c>
      <c r="F155" s="60" t="s">
        <v>557</v>
      </c>
      <c r="G155" s="60">
        <v>58.5</v>
      </c>
      <c r="H155" s="59" t="s">
        <v>556</v>
      </c>
      <c r="I155" s="60" t="s">
        <v>255</v>
      </c>
      <c r="J155" s="61" t="s">
        <v>22</v>
      </c>
      <c r="K155" s="60" t="s">
        <v>546</v>
      </c>
      <c r="L155" s="14"/>
    </row>
    <row r="156" ht="28.5" spans="1:12">
      <c r="A156" s="62">
        <v>81</v>
      </c>
      <c r="B156" s="60" t="s">
        <v>558</v>
      </c>
      <c r="C156" s="61" t="s">
        <v>297</v>
      </c>
      <c r="D156" s="60" t="s">
        <v>17</v>
      </c>
      <c r="E156" s="77" t="s">
        <v>559</v>
      </c>
      <c r="F156" s="78" t="s">
        <v>560</v>
      </c>
      <c r="G156" s="60">
        <v>120</v>
      </c>
      <c r="H156" s="59" t="s">
        <v>561</v>
      </c>
      <c r="I156" s="60" t="s">
        <v>562</v>
      </c>
      <c r="J156" s="61" t="s">
        <v>22</v>
      </c>
      <c r="K156" s="60" t="s">
        <v>546</v>
      </c>
      <c r="L156" s="14"/>
    </row>
    <row r="157" ht="28.5" spans="1:12">
      <c r="A157" s="62">
        <v>82</v>
      </c>
      <c r="B157" s="60" t="s">
        <v>558</v>
      </c>
      <c r="C157" s="61" t="s">
        <v>297</v>
      </c>
      <c r="D157" s="60" t="s">
        <v>17</v>
      </c>
      <c r="E157" s="77" t="s">
        <v>559</v>
      </c>
      <c r="F157" s="78" t="s">
        <v>563</v>
      </c>
      <c r="G157" s="60">
        <v>39</v>
      </c>
      <c r="H157" s="59" t="s">
        <v>561</v>
      </c>
      <c r="I157" s="60" t="s">
        <v>562</v>
      </c>
      <c r="J157" s="61" t="s">
        <v>22</v>
      </c>
      <c r="K157" s="60" t="s">
        <v>546</v>
      </c>
      <c r="L157" s="14"/>
    </row>
    <row r="158" ht="28.5" spans="1:12">
      <c r="A158" s="62">
        <v>83</v>
      </c>
      <c r="B158" s="60" t="s">
        <v>558</v>
      </c>
      <c r="C158" s="61" t="s">
        <v>297</v>
      </c>
      <c r="D158" s="60" t="s">
        <v>17</v>
      </c>
      <c r="E158" s="77" t="s">
        <v>559</v>
      </c>
      <c r="F158" s="78" t="s">
        <v>564</v>
      </c>
      <c r="G158" s="60">
        <v>45.5</v>
      </c>
      <c r="H158" s="59" t="s">
        <v>561</v>
      </c>
      <c r="I158" s="60" t="s">
        <v>562</v>
      </c>
      <c r="J158" s="61" t="s">
        <v>22</v>
      </c>
      <c r="K158" s="60" t="s">
        <v>546</v>
      </c>
      <c r="L158" s="14"/>
    </row>
    <row r="159" ht="42.75" spans="1:12">
      <c r="A159" s="62">
        <v>84</v>
      </c>
      <c r="B159" s="60" t="s">
        <v>565</v>
      </c>
      <c r="C159" s="61" t="s">
        <v>297</v>
      </c>
      <c r="D159" s="79" t="s">
        <v>17</v>
      </c>
      <c r="E159" s="79" t="s">
        <v>566</v>
      </c>
      <c r="F159" s="79" t="s">
        <v>567</v>
      </c>
      <c r="G159" s="79">
        <v>11.7</v>
      </c>
      <c r="H159" s="80" t="s">
        <v>568</v>
      </c>
      <c r="I159" s="79" t="s">
        <v>569</v>
      </c>
      <c r="J159" s="61" t="s">
        <v>22</v>
      </c>
      <c r="K159" s="79" t="s">
        <v>169</v>
      </c>
      <c r="L159" s="14"/>
    </row>
    <row r="160" ht="57" spans="1:12">
      <c r="A160" s="62">
        <v>85</v>
      </c>
      <c r="B160" s="60" t="s">
        <v>570</v>
      </c>
      <c r="C160" s="61" t="s">
        <v>297</v>
      </c>
      <c r="D160" s="79" t="s">
        <v>17</v>
      </c>
      <c r="E160" s="79" t="s">
        <v>571</v>
      </c>
      <c r="F160" s="79" t="s">
        <v>572</v>
      </c>
      <c r="G160" s="79">
        <v>96.2</v>
      </c>
      <c r="H160" s="80" t="s">
        <v>573</v>
      </c>
      <c r="I160" s="79" t="s">
        <v>569</v>
      </c>
      <c r="J160" s="61" t="s">
        <v>22</v>
      </c>
      <c r="K160" s="79" t="s">
        <v>169</v>
      </c>
      <c r="L160" s="14"/>
    </row>
    <row r="161" ht="57" spans="1:12">
      <c r="A161" s="62">
        <v>86</v>
      </c>
      <c r="B161" s="60" t="s">
        <v>574</v>
      </c>
      <c r="C161" s="61" t="s">
        <v>297</v>
      </c>
      <c r="D161" s="79" t="s">
        <v>17</v>
      </c>
      <c r="E161" s="60" t="s">
        <v>575</v>
      </c>
      <c r="F161" s="60" t="s">
        <v>576</v>
      </c>
      <c r="G161" s="60">
        <v>104</v>
      </c>
      <c r="H161" s="80" t="s">
        <v>577</v>
      </c>
      <c r="I161" s="79" t="s">
        <v>569</v>
      </c>
      <c r="J161" s="61" t="s">
        <v>22</v>
      </c>
      <c r="K161" s="79" t="s">
        <v>169</v>
      </c>
      <c r="L161" s="14"/>
    </row>
    <row r="162" ht="57" spans="1:12">
      <c r="A162" s="62">
        <v>87</v>
      </c>
      <c r="B162" s="60" t="s">
        <v>578</v>
      </c>
      <c r="C162" s="61" t="s">
        <v>297</v>
      </c>
      <c r="D162" s="79" t="s">
        <v>17</v>
      </c>
      <c r="E162" s="79" t="s">
        <v>579</v>
      </c>
      <c r="F162" s="79" t="s">
        <v>580</v>
      </c>
      <c r="G162" s="79">
        <v>62.4</v>
      </c>
      <c r="H162" s="80" t="s">
        <v>581</v>
      </c>
      <c r="I162" s="79" t="s">
        <v>569</v>
      </c>
      <c r="J162" s="61" t="s">
        <v>22</v>
      </c>
      <c r="K162" s="79" t="s">
        <v>169</v>
      </c>
      <c r="L162" s="14"/>
    </row>
    <row r="163" ht="57" spans="1:12">
      <c r="A163" s="62">
        <v>88</v>
      </c>
      <c r="B163" s="60" t="s">
        <v>582</v>
      </c>
      <c r="C163" s="61" t="s">
        <v>297</v>
      </c>
      <c r="D163" s="79" t="s">
        <v>17</v>
      </c>
      <c r="E163" s="79" t="s">
        <v>583</v>
      </c>
      <c r="F163" s="79" t="s">
        <v>584</v>
      </c>
      <c r="G163" s="79">
        <v>54.6</v>
      </c>
      <c r="H163" s="80" t="s">
        <v>585</v>
      </c>
      <c r="I163" s="79" t="s">
        <v>569</v>
      </c>
      <c r="J163" s="61" t="s">
        <v>22</v>
      </c>
      <c r="K163" s="79" t="s">
        <v>169</v>
      </c>
      <c r="L163" s="14"/>
    </row>
    <row r="164" ht="57" spans="1:12">
      <c r="A164" s="62">
        <v>89</v>
      </c>
      <c r="B164" s="60" t="s">
        <v>586</v>
      </c>
      <c r="C164" s="61" t="s">
        <v>297</v>
      </c>
      <c r="D164" s="79" t="s">
        <v>17</v>
      </c>
      <c r="E164" s="79" t="s">
        <v>587</v>
      </c>
      <c r="F164" s="79" t="s">
        <v>588</v>
      </c>
      <c r="G164" s="79">
        <v>45.5</v>
      </c>
      <c r="H164" s="80" t="s">
        <v>589</v>
      </c>
      <c r="I164" s="79" t="s">
        <v>569</v>
      </c>
      <c r="J164" s="61" t="s">
        <v>22</v>
      </c>
      <c r="K164" s="79" t="s">
        <v>169</v>
      </c>
      <c r="L164" s="14"/>
    </row>
    <row r="165" ht="57" spans="1:12">
      <c r="A165" s="62">
        <v>90</v>
      </c>
      <c r="B165" s="60" t="s">
        <v>590</v>
      </c>
      <c r="C165" s="61" t="s">
        <v>297</v>
      </c>
      <c r="D165" s="79" t="s">
        <v>17</v>
      </c>
      <c r="E165" s="79" t="s">
        <v>591</v>
      </c>
      <c r="F165" s="79" t="s">
        <v>592</v>
      </c>
      <c r="G165" s="79">
        <v>65</v>
      </c>
      <c r="H165" s="80" t="s">
        <v>593</v>
      </c>
      <c r="I165" s="79" t="s">
        <v>569</v>
      </c>
      <c r="J165" s="61" t="s">
        <v>22</v>
      </c>
      <c r="K165" s="79" t="s">
        <v>169</v>
      </c>
      <c r="L165" s="14"/>
    </row>
    <row r="166" ht="57" spans="1:12">
      <c r="A166" s="62">
        <v>91</v>
      </c>
      <c r="B166" s="60" t="s">
        <v>594</v>
      </c>
      <c r="C166" s="61" t="s">
        <v>297</v>
      </c>
      <c r="D166" s="79" t="s">
        <v>17</v>
      </c>
      <c r="E166" s="79" t="s">
        <v>595</v>
      </c>
      <c r="F166" s="79" t="s">
        <v>596</v>
      </c>
      <c r="G166" s="79">
        <v>56</v>
      </c>
      <c r="H166" s="80" t="s">
        <v>597</v>
      </c>
      <c r="I166" s="79" t="s">
        <v>598</v>
      </c>
      <c r="J166" s="61" t="s">
        <v>22</v>
      </c>
      <c r="K166" s="79" t="s">
        <v>169</v>
      </c>
      <c r="L166" s="14"/>
    </row>
    <row r="167" ht="28.5" spans="1:12">
      <c r="A167" s="62">
        <v>92</v>
      </c>
      <c r="B167" s="60" t="s">
        <v>599</v>
      </c>
      <c r="C167" s="61" t="s">
        <v>297</v>
      </c>
      <c r="D167" s="79" t="s">
        <v>17</v>
      </c>
      <c r="E167" s="79" t="s">
        <v>600</v>
      </c>
      <c r="F167" s="76" t="s">
        <v>601</v>
      </c>
      <c r="G167" s="79">
        <v>20</v>
      </c>
      <c r="H167" s="80" t="s">
        <v>602</v>
      </c>
      <c r="I167" s="79" t="s">
        <v>603</v>
      </c>
      <c r="J167" s="61" t="s">
        <v>22</v>
      </c>
      <c r="K167" s="79" t="s">
        <v>169</v>
      </c>
      <c r="L167" s="14"/>
    </row>
    <row r="168" ht="28.5" spans="1:12">
      <c r="A168" s="62">
        <v>93</v>
      </c>
      <c r="B168" s="60" t="s">
        <v>604</v>
      </c>
      <c r="C168" s="61" t="s">
        <v>297</v>
      </c>
      <c r="D168" s="79" t="s">
        <v>17</v>
      </c>
      <c r="E168" s="79" t="s">
        <v>170</v>
      </c>
      <c r="F168" s="79" t="s">
        <v>605</v>
      </c>
      <c r="G168" s="79">
        <v>20</v>
      </c>
      <c r="H168" s="80" t="s">
        <v>606</v>
      </c>
      <c r="I168" s="79" t="s">
        <v>607</v>
      </c>
      <c r="J168" s="61" t="s">
        <v>22</v>
      </c>
      <c r="K168" s="79" t="s">
        <v>169</v>
      </c>
      <c r="L168" s="14"/>
    </row>
    <row r="169" ht="28.5" spans="1:12">
      <c r="A169" s="62">
        <v>94</v>
      </c>
      <c r="B169" s="60" t="s">
        <v>608</v>
      </c>
      <c r="C169" s="61" t="s">
        <v>297</v>
      </c>
      <c r="D169" s="79" t="s">
        <v>17</v>
      </c>
      <c r="E169" s="79" t="s">
        <v>609</v>
      </c>
      <c r="F169" s="76" t="s">
        <v>601</v>
      </c>
      <c r="G169" s="79">
        <v>20</v>
      </c>
      <c r="H169" s="80" t="s">
        <v>602</v>
      </c>
      <c r="I169" s="79" t="s">
        <v>603</v>
      </c>
      <c r="J169" s="61" t="s">
        <v>22</v>
      </c>
      <c r="K169" s="79" t="s">
        <v>169</v>
      </c>
      <c r="L169" s="14"/>
    </row>
    <row r="170" ht="28.5" spans="1:12">
      <c r="A170" s="62">
        <v>95</v>
      </c>
      <c r="B170" s="60" t="s">
        <v>610</v>
      </c>
      <c r="C170" s="61" t="s">
        <v>297</v>
      </c>
      <c r="D170" s="79" t="s">
        <v>17</v>
      </c>
      <c r="E170" s="79" t="s">
        <v>583</v>
      </c>
      <c r="F170" s="79" t="s">
        <v>611</v>
      </c>
      <c r="G170" s="79">
        <v>30</v>
      </c>
      <c r="H170" s="80" t="s">
        <v>612</v>
      </c>
      <c r="I170" s="79" t="s">
        <v>603</v>
      </c>
      <c r="J170" s="61" t="s">
        <v>22</v>
      </c>
      <c r="K170" s="79" t="s">
        <v>169</v>
      </c>
      <c r="L170" s="14"/>
    </row>
    <row r="171" ht="28.5" spans="1:12">
      <c r="A171" s="62">
        <v>96</v>
      </c>
      <c r="B171" s="60" t="s">
        <v>613</v>
      </c>
      <c r="C171" s="61" t="s">
        <v>297</v>
      </c>
      <c r="D171" s="79" t="s">
        <v>17</v>
      </c>
      <c r="E171" s="79" t="s">
        <v>614</v>
      </c>
      <c r="F171" s="79" t="s">
        <v>611</v>
      </c>
      <c r="G171" s="79">
        <v>30</v>
      </c>
      <c r="H171" s="80" t="s">
        <v>615</v>
      </c>
      <c r="I171" s="79" t="s">
        <v>603</v>
      </c>
      <c r="J171" s="61" t="s">
        <v>22</v>
      </c>
      <c r="K171" s="79" t="s">
        <v>169</v>
      </c>
      <c r="L171" s="14"/>
    </row>
    <row r="172" ht="45" customHeight="1" spans="1:12">
      <c r="A172" s="62">
        <v>97</v>
      </c>
      <c r="B172" s="60" t="s">
        <v>616</v>
      </c>
      <c r="C172" s="61" t="s">
        <v>297</v>
      </c>
      <c r="D172" s="79" t="s">
        <v>17</v>
      </c>
      <c r="E172" s="79" t="s">
        <v>571</v>
      </c>
      <c r="F172" s="79" t="s">
        <v>617</v>
      </c>
      <c r="G172" s="79">
        <v>45.5</v>
      </c>
      <c r="H172" s="80" t="s">
        <v>618</v>
      </c>
      <c r="I172" s="79" t="s">
        <v>607</v>
      </c>
      <c r="J172" s="61" t="s">
        <v>22</v>
      </c>
      <c r="K172" s="79" t="s">
        <v>169</v>
      </c>
      <c r="L172" s="14"/>
    </row>
    <row r="173" ht="74" customHeight="1" spans="1:12">
      <c r="A173" s="62">
        <v>98</v>
      </c>
      <c r="B173" s="81" t="s">
        <v>619</v>
      </c>
      <c r="C173" s="61" t="s">
        <v>297</v>
      </c>
      <c r="D173" s="81" t="s">
        <v>17</v>
      </c>
      <c r="E173" s="81" t="s">
        <v>206</v>
      </c>
      <c r="F173" s="81" t="s">
        <v>620</v>
      </c>
      <c r="G173" s="81">
        <v>159</v>
      </c>
      <c r="H173" s="82" t="s">
        <v>621</v>
      </c>
      <c r="I173" s="81" t="s">
        <v>191</v>
      </c>
      <c r="J173" s="61" t="s">
        <v>22</v>
      </c>
      <c r="K173" s="81" t="s">
        <v>182</v>
      </c>
      <c r="L173" s="14"/>
    </row>
    <row r="174" ht="74" customHeight="1" spans="1:12">
      <c r="A174" s="62">
        <v>99</v>
      </c>
      <c r="B174" s="81" t="s">
        <v>622</v>
      </c>
      <c r="C174" s="61" t="s">
        <v>297</v>
      </c>
      <c r="D174" s="81" t="s">
        <v>17</v>
      </c>
      <c r="E174" s="81" t="s">
        <v>209</v>
      </c>
      <c r="F174" s="81" t="s">
        <v>623</v>
      </c>
      <c r="G174" s="81">
        <v>41</v>
      </c>
      <c r="H174" s="82" t="s">
        <v>624</v>
      </c>
      <c r="I174" s="81" t="s">
        <v>191</v>
      </c>
      <c r="J174" s="61" t="s">
        <v>22</v>
      </c>
      <c r="K174" s="81" t="s">
        <v>182</v>
      </c>
      <c r="L174" s="14"/>
    </row>
    <row r="175" ht="57" spans="1:12">
      <c r="A175" s="62">
        <v>100</v>
      </c>
      <c r="B175" s="81" t="s">
        <v>625</v>
      </c>
      <c r="C175" s="61" t="s">
        <v>297</v>
      </c>
      <c r="D175" s="81" t="s">
        <v>17</v>
      </c>
      <c r="E175" s="81" t="s">
        <v>193</v>
      </c>
      <c r="F175" s="81" t="s">
        <v>626</v>
      </c>
      <c r="G175" s="81">
        <v>86.4</v>
      </c>
      <c r="H175" s="82" t="s">
        <v>627</v>
      </c>
      <c r="I175" s="81" t="s">
        <v>191</v>
      </c>
      <c r="J175" s="61" t="s">
        <v>22</v>
      </c>
      <c r="K175" s="81" t="s">
        <v>182</v>
      </c>
      <c r="L175" s="14"/>
    </row>
    <row r="176" ht="57" spans="1:12">
      <c r="A176" s="62">
        <v>101</v>
      </c>
      <c r="B176" s="81" t="s">
        <v>628</v>
      </c>
      <c r="C176" s="61" t="s">
        <v>297</v>
      </c>
      <c r="D176" s="81" t="s">
        <v>17</v>
      </c>
      <c r="E176" s="81" t="s">
        <v>629</v>
      </c>
      <c r="F176" s="81" t="s">
        <v>630</v>
      </c>
      <c r="G176" s="81">
        <v>52</v>
      </c>
      <c r="H176" s="82" t="s">
        <v>631</v>
      </c>
      <c r="I176" s="81" t="s">
        <v>191</v>
      </c>
      <c r="J176" s="61" t="s">
        <v>22</v>
      </c>
      <c r="K176" s="81" t="s">
        <v>182</v>
      </c>
      <c r="L176" s="14"/>
    </row>
    <row r="177" ht="57" spans="1:12">
      <c r="A177" s="62">
        <v>102</v>
      </c>
      <c r="B177" s="81" t="s">
        <v>632</v>
      </c>
      <c r="C177" s="61" t="s">
        <v>297</v>
      </c>
      <c r="D177" s="81" t="s">
        <v>17</v>
      </c>
      <c r="E177" s="81" t="s">
        <v>221</v>
      </c>
      <c r="F177" s="81" t="s">
        <v>633</v>
      </c>
      <c r="G177" s="81">
        <v>68</v>
      </c>
      <c r="H177" s="82" t="s">
        <v>634</v>
      </c>
      <c r="I177" s="81" t="s">
        <v>191</v>
      </c>
      <c r="J177" s="61" t="s">
        <v>22</v>
      </c>
      <c r="K177" s="81" t="s">
        <v>182</v>
      </c>
      <c r="L177" s="14"/>
    </row>
    <row r="178" ht="57" spans="1:12">
      <c r="A178" s="62">
        <v>103</v>
      </c>
      <c r="B178" s="81" t="s">
        <v>635</v>
      </c>
      <c r="C178" s="61" t="s">
        <v>297</v>
      </c>
      <c r="D178" s="81" t="s">
        <v>17</v>
      </c>
      <c r="E178" s="81" t="s">
        <v>636</v>
      </c>
      <c r="F178" s="81" t="s">
        <v>637</v>
      </c>
      <c r="G178" s="81">
        <v>78</v>
      </c>
      <c r="H178" s="82" t="s">
        <v>638</v>
      </c>
      <c r="I178" s="81" t="s">
        <v>191</v>
      </c>
      <c r="J178" s="61" t="s">
        <v>22</v>
      </c>
      <c r="K178" s="81" t="s">
        <v>182</v>
      </c>
      <c r="L178" s="14"/>
    </row>
    <row r="179" ht="57" spans="1:12">
      <c r="A179" s="62">
        <v>104</v>
      </c>
      <c r="B179" s="81" t="s">
        <v>639</v>
      </c>
      <c r="C179" s="61" t="s">
        <v>297</v>
      </c>
      <c r="D179" s="81" t="s">
        <v>17</v>
      </c>
      <c r="E179" s="81" t="s">
        <v>640</v>
      </c>
      <c r="F179" s="81" t="s">
        <v>641</v>
      </c>
      <c r="G179" s="81">
        <v>88.4</v>
      </c>
      <c r="H179" s="82" t="s">
        <v>642</v>
      </c>
      <c r="I179" s="81" t="s">
        <v>191</v>
      </c>
      <c r="J179" s="61" t="s">
        <v>22</v>
      </c>
      <c r="K179" s="81" t="s">
        <v>182</v>
      </c>
      <c r="L179" s="14"/>
    </row>
    <row r="180" ht="57" spans="1:12">
      <c r="A180" s="62">
        <v>105</v>
      </c>
      <c r="B180" s="81" t="s">
        <v>643</v>
      </c>
      <c r="C180" s="61" t="s">
        <v>297</v>
      </c>
      <c r="D180" s="81" t="s">
        <v>17</v>
      </c>
      <c r="E180" s="81" t="s">
        <v>644</v>
      </c>
      <c r="F180" s="67" t="s">
        <v>645</v>
      </c>
      <c r="G180" s="67">
        <v>78</v>
      </c>
      <c r="H180" s="65" t="s">
        <v>638</v>
      </c>
      <c r="I180" s="81" t="s">
        <v>191</v>
      </c>
      <c r="J180" s="61" t="s">
        <v>22</v>
      </c>
      <c r="K180" s="81" t="s">
        <v>182</v>
      </c>
      <c r="L180" s="14"/>
    </row>
    <row r="181" ht="57" spans="1:12">
      <c r="A181" s="62">
        <v>106</v>
      </c>
      <c r="B181" s="81" t="s">
        <v>646</v>
      </c>
      <c r="C181" s="61" t="s">
        <v>297</v>
      </c>
      <c r="D181" s="81" t="s">
        <v>17</v>
      </c>
      <c r="E181" s="81" t="s">
        <v>229</v>
      </c>
      <c r="F181" s="81" t="s">
        <v>647</v>
      </c>
      <c r="G181" s="81">
        <v>39</v>
      </c>
      <c r="H181" s="82" t="s">
        <v>648</v>
      </c>
      <c r="I181" s="81" t="s">
        <v>191</v>
      </c>
      <c r="J181" s="61" t="s">
        <v>22</v>
      </c>
      <c r="K181" s="81" t="s">
        <v>182</v>
      </c>
      <c r="L181" s="14"/>
    </row>
    <row r="182" ht="57" spans="1:12">
      <c r="A182" s="62">
        <v>107</v>
      </c>
      <c r="B182" s="81" t="s">
        <v>649</v>
      </c>
      <c r="C182" s="61" t="s">
        <v>297</v>
      </c>
      <c r="D182" s="81" t="s">
        <v>17</v>
      </c>
      <c r="E182" s="81" t="s">
        <v>650</v>
      </c>
      <c r="F182" s="67" t="s">
        <v>651</v>
      </c>
      <c r="G182" s="67">
        <v>64</v>
      </c>
      <c r="H182" s="65" t="s">
        <v>652</v>
      </c>
      <c r="I182" s="81" t="s">
        <v>191</v>
      </c>
      <c r="J182" s="61" t="s">
        <v>22</v>
      </c>
      <c r="K182" s="81" t="s">
        <v>182</v>
      </c>
      <c r="L182" s="14"/>
    </row>
    <row r="183" ht="57" spans="1:12">
      <c r="A183" s="62">
        <v>108</v>
      </c>
      <c r="B183" s="81" t="s">
        <v>653</v>
      </c>
      <c r="C183" s="61" t="s">
        <v>297</v>
      </c>
      <c r="D183" s="81" t="s">
        <v>17</v>
      </c>
      <c r="E183" s="81" t="s">
        <v>654</v>
      </c>
      <c r="F183" s="81" t="s">
        <v>655</v>
      </c>
      <c r="G183" s="81">
        <v>45.5</v>
      </c>
      <c r="H183" s="82" t="s">
        <v>204</v>
      </c>
      <c r="I183" s="81" t="s">
        <v>191</v>
      </c>
      <c r="J183" s="61" t="s">
        <v>22</v>
      </c>
      <c r="K183" s="81" t="s">
        <v>182</v>
      </c>
      <c r="L183" s="14"/>
    </row>
    <row r="184" ht="57" spans="1:12">
      <c r="A184" s="62">
        <v>109</v>
      </c>
      <c r="B184" s="81" t="s">
        <v>656</v>
      </c>
      <c r="C184" s="61" t="s">
        <v>297</v>
      </c>
      <c r="D184" s="81" t="s">
        <v>17</v>
      </c>
      <c r="E184" s="81" t="s">
        <v>657</v>
      </c>
      <c r="F184" s="81" t="s">
        <v>658</v>
      </c>
      <c r="G184" s="81">
        <v>50</v>
      </c>
      <c r="H184" s="82" t="s">
        <v>631</v>
      </c>
      <c r="I184" s="81" t="s">
        <v>191</v>
      </c>
      <c r="J184" s="61" t="s">
        <v>22</v>
      </c>
      <c r="K184" s="81" t="s">
        <v>182</v>
      </c>
      <c r="L184" s="14"/>
    </row>
    <row r="185" ht="57" spans="1:12">
      <c r="A185" s="62">
        <v>110</v>
      </c>
      <c r="B185" s="81" t="s">
        <v>659</v>
      </c>
      <c r="C185" s="61" t="s">
        <v>297</v>
      </c>
      <c r="D185" s="81" t="s">
        <v>17</v>
      </c>
      <c r="E185" s="81" t="s">
        <v>660</v>
      </c>
      <c r="F185" s="81" t="s">
        <v>661</v>
      </c>
      <c r="G185" s="81">
        <v>50</v>
      </c>
      <c r="H185" s="82" t="s">
        <v>662</v>
      </c>
      <c r="I185" s="81" t="s">
        <v>191</v>
      </c>
      <c r="J185" s="61" t="s">
        <v>22</v>
      </c>
      <c r="K185" s="81" t="s">
        <v>182</v>
      </c>
      <c r="L185" s="14"/>
    </row>
    <row r="186" ht="57" spans="1:12">
      <c r="A186" s="62">
        <v>111</v>
      </c>
      <c r="B186" s="81" t="s">
        <v>663</v>
      </c>
      <c r="C186" s="61" t="s">
        <v>297</v>
      </c>
      <c r="D186" s="81" t="s">
        <v>17</v>
      </c>
      <c r="E186" s="81" t="s">
        <v>664</v>
      </c>
      <c r="F186" s="81" t="s">
        <v>665</v>
      </c>
      <c r="G186" s="81">
        <v>52</v>
      </c>
      <c r="H186" s="82" t="s">
        <v>666</v>
      </c>
      <c r="I186" s="81" t="s">
        <v>191</v>
      </c>
      <c r="J186" s="61" t="s">
        <v>22</v>
      </c>
      <c r="K186" s="81" t="s">
        <v>182</v>
      </c>
      <c r="L186" s="14"/>
    </row>
    <row r="187" ht="57" spans="1:12">
      <c r="A187" s="62">
        <v>112</v>
      </c>
      <c r="B187" s="81" t="s">
        <v>667</v>
      </c>
      <c r="C187" s="61" t="s">
        <v>297</v>
      </c>
      <c r="D187" s="81" t="s">
        <v>17</v>
      </c>
      <c r="E187" s="81" t="s">
        <v>668</v>
      </c>
      <c r="F187" s="81" t="s">
        <v>669</v>
      </c>
      <c r="G187" s="81">
        <v>61</v>
      </c>
      <c r="H187" s="65" t="s">
        <v>670</v>
      </c>
      <c r="I187" s="81" t="s">
        <v>191</v>
      </c>
      <c r="J187" s="61" t="s">
        <v>22</v>
      </c>
      <c r="K187" s="81" t="s">
        <v>182</v>
      </c>
      <c r="L187" s="14"/>
    </row>
    <row r="188" ht="57" spans="1:12">
      <c r="A188" s="62">
        <v>113</v>
      </c>
      <c r="B188" s="81" t="s">
        <v>671</v>
      </c>
      <c r="C188" s="61" t="s">
        <v>297</v>
      </c>
      <c r="D188" s="81" t="s">
        <v>17</v>
      </c>
      <c r="E188" s="81" t="s">
        <v>672</v>
      </c>
      <c r="F188" s="81" t="s">
        <v>673</v>
      </c>
      <c r="G188" s="81">
        <v>50</v>
      </c>
      <c r="H188" s="82" t="s">
        <v>674</v>
      </c>
      <c r="I188" s="81" t="s">
        <v>191</v>
      </c>
      <c r="J188" s="61" t="s">
        <v>22</v>
      </c>
      <c r="K188" s="81" t="s">
        <v>182</v>
      </c>
      <c r="L188" s="14"/>
    </row>
    <row r="189" ht="57" spans="1:12">
      <c r="A189" s="62">
        <v>114</v>
      </c>
      <c r="B189" s="81" t="s">
        <v>675</v>
      </c>
      <c r="C189" s="61" t="s">
        <v>297</v>
      </c>
      <c r="D189" s="81" t="s">
        <v>17</v>
      </c>
      <c r="E189" s="81" t="s">
        <v>676</v>
      </c>
      <c r="F189" s="81" t="s">
        <v>677</v>
      </c>
      <c r="G189" s="81">
        <v>68.2</v>
      </c>
      <c r="H189" s="82" t="s">
        <v>634</v>
      </c>
      <c r="I189" s="81" t="s">
        <v>191</v>
      </c>
      <c r="J189" s="61" t="s">
        <v>22</v>
      </c>
      <c r="K189" s="81" t="s">
        <v>182</v>
      </c>
      <c r="L189" s="14"/>
    </row>
    <row r="190" ht="57" spans="1:12">
      <c r="A190" s="62">
        <v>115</v>
      </c>
      <c r="B190" s="81" t="s">
        <v>678</v>
      </c>
      <c r="C190" s="61" t="s">
        <v>297</v>
      </c>
      <c r="D190" s="81" t="s">
        <v>17</v>
      </c>
      <c r="E190" s="81" t="s">
        <v>679</v>
      </c>
      <c r="F190" s="81" t="s">
        <v>680</v>
      </c>
      <c r="G190" s="81">
        <v>52</v>
      </c>
      <c r="H190" s="82" t="s">
        <v>631</v>
      </c>
      <c r="I190" s="81" t="s">
        <v>191</v>
      </c>
      <c r="J190" s="61" t="s">
        <v>22</v>
      </c>
      <c r="K190" s="81" t="s">
        <v>182</v>
      </c>
      <c r="L190" s="14"/>
    </row>
    <row r="191" ht="57" spans="1:12">
      <c r="A191" s="62">
        <v>116</v>
      </c>
      <c r="B191" s="81" t="s">
        <v>681</v>
      </c>
      <c r="C191" s="61" t="s">
        <v>297</v>
      </c>
      <c r="D191" s="81" t="s">
        <v>17</v>
      </c>
      <c r="E191" s="81" t="s">
        <v>682</v>
      </c>
      <c r="F191" s="81" t="s">
        <v>683</v>
      </c>
      <c r="G191" s="81">
        <v>40.9</v>
      </c>
      <c r="H191" s="82" t="s">
        <v>624</v>
      </c>
      <c r="I191" s="81" t="s">
        <v>191</v>
      </c>
      <c r="J191" s="61" t="s">
        <v>22</v>
      </c>
      <c r="K191" s="81" t="s">
        <v>182</v>
      </c>
      <c r="L191" s="14"/>
    </row>
    <row r="192" ht="42.75" spans="1:12">
      <c r="A192" s="62">
        <v>117</v>
      </c>
      <c r="B192" s="61" t="s">
        <v>684</v>
      </c>
      <c r="C192" s="61" t="s">
        <v>297</v>
      </c>
      <c r="D192" s="81" t="s">
        <v>17</v>
      </c>
      <c r="E192" s="81" t="s">
        <v>685</v>
      </c>
      <c r="F192" s="81" t="s">
        <v>686</v>
      </c>
      <c r="G192" s="81">
        <v>95</v>
      </c>
      <c r="H192" s="82" t="s">
        <v>687</v>
      </c>
      <c r="I192" s="81" t="s">
        <v>688</v>
      </c>
      <c r="J192" s="61" t="s">
        <v>22</v>
      </c>
      <c r="K192" s="67" t="s">
        <v>689</v>
      </c>
      <c r="L192" s="14"/>
    </row>
    <row r="193" ht="71.25" spans="1:12">
      <c r="A193" s="62">
        <v>118</v>
      </c>
      <c r="B193" s="61" t="s">
        <v>690</v>
      </c>
      <c r="C193" s="61" t="s">
        <v>297</v>
      </c>
      <c r="D193" s="81" t="s">
        <v>17</v>
      </c>
      <c r="E193" s="81" t="s">
        <v>691</v>
      </c>
      <c r="F193" s="81" t="s">
        <v>692</v>
      </c>
      <c r="G193" s="81">
        <v>12</v>
      </c>
      <c r="H193" s="82" t="s">
        <v>693</v>
      </c>
      <c r="I193" s="81" t="s">
        <v>694</v>
      </c>
      <c r="J193" s="61" t="s">
        <v>22</v>
      </c>
      <c r="K193" s="67" t="s">
        <v>689</v>
      </c>
      <c r="L193" s="14"/>
    </row>
    <row r="194" ht="71.25" spans="1:12">
      <c r="A194" s="62">
        <v>119</v>
      </c>
      <c r="B194" s="61" t="s">
        <v>690</v>
      </c>
      <c r="C194" s="61" t="s">
        <v>297</v>
      </c>
      <c r="D194" s="81" t="s">
        <v>17</v>
      </c>
      <c r="E194" s="81" t="s">
        <v>691</v>
      </c>
      <c r="F194" s="81" t="s">
        <v>695</v>
      </c>
      <c r="G194" s="81">
        <v>14.4</v>
      </c>
      <c r="H194" s="82" t="s">
        <v>696</v>
      </c>
      <c r="I194" s="81" t="s">
        <v>694</v>
      </c>
      <c r="J194" s="61" t="s">
        <v>22</v>
      </c>
      <c r="K194" s="67" t="s">
        <v>689</v>
      </c>
      <c r="L194" s="14"/>
    </row>
    <row r="195" ht="85.5" spans="1:12">
      <c r="A195" s="62">
        <v>120</v>
      </c>
      <c r="B195" s="61" t="s">
        <v>697</v>
      </c>
      <c r="C195" s="61" t="s">
        <v>297</v>
      </c>
      <c r="D195" s="81" t="s">
        <v>17</v>
      </c>
      <c r="E195" s="81" t="s">
        <v>698</v>
      </c>
      <c r="F195" s="81" t="s">
        <v>699</v>
      </c>
      <c r="G195" s="81">
        <v>46.5</v>
      </c>
      <c r="H195" s="82" t="s">
        <v>700</v>
      </c>
      <c r="I195" s="81" t="s">
        <v>701</v>
      </c>
      <c r="J195" s="61" t="s">
        <v>22</v>
      </c>
      <c r="K195" s="67" t="s">
        <v>689</v>
      </c>
      <c r="L195" s="14"/>
    </row>
    <row r="196" ht="99.75" spans="1:12">
      <c r="A196" s="62">
        <v>121</v>
      </c>
      <c r="B196" s="61" t="s">
        <v>702</v>
      </c>
      <c r="C196" s="61" t="s">
        <v>297</v>
      </c>
      <c r="D196" s="81" t="s">
        <v>17</v>
      </c>
      <c r="E196" s="81" t="s">
        <v>703</v>
      </c>
      <c r="F196" s="81" t="s">
        <v>704</v>
      </c>
      <c r="G196" s="81">
        <v>160</v>
      </c>
      <c r="H196" s="82" t="s">
        <v>705</v>
      </c>
      <c r="I196" s="81" t="s">
        <v>706</v>
      </c>
      <c r="J196" s="61" t="s">
        <v>22</v>
      </c>
      <c r="K196" s="67" t="s">
        <v>689</v>
      </c>
      <c r="L196" s="14"/>
    </row>
    <row r="197" ht="42.75" spans="1:12">
      <c r="A197" s="62">
        <v>122</v>
      </c>
      <c r="B197" s="61" t="s">
        <v>707</v>
      </c>
      <c r="C197" s="61" t="s">
        <v>297</v>
      </c>
      <c r="D197" s="81" t="s">
        <v>17</v>
      </c>
      <c r="E197" s="81" t="s">
        <v>708</v>
      </c>
      <c r="F197" s="81" t="s">
        <v>709</v>
      </c>
      <c r="G197" s="81">
        <v>42.5</v>
      </c>
      <c r="H197" s="82" t="s">
        <v>710</v>
      </c>
      <c r="I197" s="81" t="s">
        <v>711</v>
      </c>
      <c r="J197" s="61" t="s">
        <v>22</v>
      </c>
      <c r="K197" s="67" t="s">
        <v>689</v>
      </c>
      <c r="L197" s="14"/>
    </row>
    <row r="198" ht="75" customHeight="1" spans="1:12">
      <c r="A198" s="62">
        <v>123</v>
      </c>
      <c r="B198" s="61" t="s">
        <v>712</v>
      </c>
      <c r="C198" s="61" t="s">
        <v>297</v>
      </c>
      <c r="D198" s="81" t="s">
        <v>17</v>
      </c>
      <c r="E198" s="81" t="s">
        <v>713</v>
      </c>
      <c r="F198" s="81" t="s">
        <v>714</v>
      </c>
      <c r="G198" s="81">
        <v>35</v>
      </c>
      <c r="H198" s="82" t="s">
        <v>715</v>
      </c>
      <c r="I198" s="81" t="s">
        <v>716</v>
      </c>
      <c r="J198" s="61" t="s">
        <v>22</v>
      </c>
      <c r="K198" s="67" t="s">
        <v>689</v>
      </c>
      <c r="L198" s="14"/>
    </row>
    <row r="199" ht="85.5" spans="1:12">
      <c r="A199" s="62">
        <v>124</v>
      </c>
      <c r="B199" s="61" t="s">
        <v>717</v>
      </c>
      <c r="C199" s="61" t="s">
        <v>297</v>
      </c>
      <c r="D199" s="81" t="s">
        <v>17</v>
      </c>
      <c r="E199" s="81" t="s">
        <v>718</v>
      </c>
      <c r="F199" s="81" t="s">
        <v>719</v>
      </c>
      <c r="G199" s="81">
        <v>26</v>
      </c>
      <c r="H199" s="82" t="s">
        <v>720</v>
      </c>
      <c r="I199" s="81" t="s">
        <v>721</v>
      </c>
      <c r="J199" s="61" t="s">
        <v>22</v>
      </c>
      <c r="K199" s="67" t="s">
        <v>689</v>
      </c>
      <c r="L199" s="14"/>
    </row>
    <row r="200" ht="42.75" spans="1:12">
      <c r="A200" s="62">
        <v>125</v>
      </c>
      <c r="B200" s="61" t="s">
        <v>722</v>
      </c>
      <c r="C200" s="61" t="s">
        <v>297</v>
      </c>
      <c r="D200" s="81" t="s">
        <v>17</v>
      </c>
      <c r="E200" s="81" t="s">
        <v>723</v>
      </c>
      <c r="F200" s="81" t="s">
        <v>724</v>
      </c>
      <c r="G200" s="81">
        <v>27</v>
      </c>
      <c r="H200" s="82" t="s">
        <v>725</v>
      </c>
      <c r="I200" s="81" t="s">
        <v>716</v>
      </c>
      <c r="J200" s="61" t="s">
        <v>22</v>
      </c>
      <c r="K200" s="67" t="s">
        <v>689</v>
      </c>
      <c r="L200" s="14"/>
    </row>
    <row r="201" ht="42.75" spans="1:12">
      <c r="A201" s="62">
        <v>126</v>
      </c>
      <c r="B201" s="61" t="s">
        <v>726</v>
      </c>
      <c r="C201" s="61" t="s">
        <v>297</v>
      </c>
      <c r="D201" s="81" t="s">
        <v>17</v>
      </c>
      <c r="E201" s="81" t="s">
        <v>236</v>
      </c>
      <c r="F201" s="81" t="s">
        <v>727</v>
      </c>
      <c r="G201" s="81">
        <v>75</v>
      </c>
      <c r="H201" s="82" t="s">
        <v>728</v>
      </c>
      <c r="I201" s="81" t="s">
        <v>688</v>
      </c>
      <c r="J201" s="61" t="s">
        <v>22</v>
      </c>
      <c r="K201" s="67" t="s">
        <v>689</v>
      </c>
      <c r="L201" s="14"/>
    </row>
    <row r="202" ht="85.5" spans="1:12">
      <c r="A202" s="62">
        <v>127</v>
      </c>
      <c r="B202" s="61" t="s">
        <v>729</v>
      </c>
      <c r="C202" s="61" t="s">
        <v>297</v>
      </c>
      <c r="D202" s="81" t="s">
        <v>17</v>
      </c>
      <c r="E202" s="81" t="s">
        <v>730</v>
      </c>
      <c r="F202" s="67" t="s">
        <v>731</v>
      </c>
      <c r="G202" s="81">
        <v>74</v>
      </c>
      <c r="H202" s="82" t="s">
        <v>732</v>
      </c>
      <c r="I202" s="81" t="s">
        <v>733</v>
      </c>
      <c r="J202" s="61" t="s">
        <v>22</v>
      </c>
      <c r="K202" s="67" t="s">
        <v>689</v>
      </c>
      <c r="L202" s="14"/>
    </row>
    <row r="203" ht="42.75" spans="1:12">
      <c r="A203" s="62">
        <v>128</v>
      </c>
      <c r="B203" s="61" t="s">
        <v>734</v>
      </c>
      <c r="C203" s="61" t="s">
        <v>297</v>
      </c>
      <c r="D203" s="81" t="s">
        <v>17</v>
      </c>
      <c r="E203" s="81" t="s">
        <v>735</v>
      </c>
      <c r="F203" s="81" t="s">
        <v>736</v>
      </c>
      <c r="G203" s="81">
        <v>60</v>
      </c>
      <c r="H203" s="82" t="s">
        <v>737</v>
      </c>
      <c r="I203" s="81" t="s">
        <v>711</v>
      </c>
      <c r="J203" s="61" t="s">
        <v>22</v>
      </c>
      <c r="K203" s="67" t="s">
        <v>689</v>
      </c>
      <c r="L203" s="14"/>
    </row>
    <row r="204" ht="42.75" spans="1:12">
      <c r="A204" s="62">
        <v>129</v>
      </c>
      <c r="B204" s="61" t="s">
        <v>738</v>
      </c>
      <c r="C204" s="61" t="s">
        <v>297</v>
      </c>
      <c r="D204" s="81" t="s">
        <v>17</v>
      </c>
      <c r="E204" s="81" t="s">
        <v>739</v>
      </c>
      <c r="F204" s="81" t="s">
        <v>740</v>
      </c>
      <c r="G204" s="81">
        <v>20</v>
      </c>
      <c r="H204" s="82" t="s">
        <v>741</v>
      </c>
      <c r="I204" s="81" t="s">
        <v>688</v>
      </c>
      <c r="J204" s="61" t="s">
        <v>22</v>
      </c>
      <c r="K204" s="67" t="s">
        <v>689</v>
      </c>
      <c r="L204" s="14"/>
    </row>
    <row r="205" ht="85.5" spans="1:12">
      <c r="A205" s="62">
        <v>130</v>
      </c>
      <c r="B205" s="61" t="s">
        <v>742</v>
      </c>
      <c r="C205" s="61" t="s">
        <v>297</v>
      </c>
      <c r="D205" s="81" t="s">
        <v>17</v>
      </c>
      <c r="E205" s="81" t="s">
        <v>743</v>
      </c>
      <c r="F205" s="81" t="s">
        <v>744</v>
      </c>
      <c r="G205" s="81">
        <v>90</v>
      </c>
      <c r="H205" s="82" t="s">
        <v>745</v>
      </c>
      <c r="I205" s="81" t="s">
        <v>746</v>
      </c>
      <c r="J205" s="61" t="s">
        <v>22</v>
      </c>
      <c r="K205" s="67" t="s">
        <v>689</v>
      </c>
      <c r="L205" s="14"/>
    </row>
    <row r="206" ht="85.5" spans="1:12">
      <c r="A206" s="62">
        <v>131</v>
      </c>
      <c r="B206" s="61" t="s">
        <v>747</v>
      </c>
      <c r="C206" s="61" t="s">
        <v>297</v>
      </c>
      <c r="D206" s="81" t="s">
        <v>17</v>
      </c>
      <c r="E206" s="81" t="s">
        <v>748</v>
      </c>
      <c r="F206" s="81" t="s">
        <v>749</v>
      </c>
      <c r="G206" s="81">
        <v>50</v>
      </c>
      <c r="H206" s="82" t="s">
        <v>750</v>
      </c>
      <c r="I206" s="81" t="s">
        <v>751</v>
      </c>
      <c r="J206" s="61" t="s">
        <v>22</v>
      </c>
      <c r="K206" s="67" t="s">
        <v>689</v>
      </c>
      <c r="L206" s="14"/>
    </row>
    <row r="207" ht="28.5" spans="1:12">
      <c r="A207" s="62">
        <v>132</v>
      </c>
      <c r="B207" s="61" t="s">
        <v>752</v>
      </c>
      <c r="C207" s="61" t="s">
        <v>297</v>
      </c>
      <c r="D207" s="61" t="s">
        <v>17</v>
      </c>
      <c r="E207" s="61" t="s">
        <v>245</v>
      </c>
      <c r="F207" s="61" t="s">
        <v>753</v>
      </c>
      <c r="G207" s="61">
        <v>55.5</v>
      </c>
      <c r="H207" s="63" t="s">
        <v>754</v>
      </c>
      <c r="I207" s="60" t="s">
        <v>755</v>
      </c>
      <c r="J207" s="61" t="s">
        <v>22</v>
      </c>
      <c r="K207" s="61" t="s">
        <v>243</v>
      </c>
      <c r="L207" s="14"/>
    </row>
    <row r="208" ht="28.5" spans="1:12">
      <c r="A208" s="62">
        <v>133</v>
      </c>
      <c r="B208" s="61" t="s">
        <v>756</v>
      </c>
      <c r="C208" s="61" t="s">
        <v>297</v>
      </c>
      <c r="D208" s="61" t="s">
        <v>17</v>
      </c>
      <c r="E208" s="61" t="s">
        <v>240</v>
      </c>
      <c r="F208" s="61" t="s">
        <v>757</v>
      </c>
      <c r="G208" s="61">
        <v>38.1</v>
      </c>
      <c r="H208" s="63" t="s">
        <v>758</v>
      </c>
      <c r="I208" s="60" t="s">
        <v>755</v>
      </c>
      <c r="J208" s="61" t="s">
        <v>22</v>
      </c>
      <c r="K208" s="61" t="s">
        <v>243</v>
      </c>
      <c r="L208" s="14"/>
    </row>
    <row r="209" ht="28.5" spans="1:12">
      <c r="A209" s="62">
        <v>134</v>
      </c>
      <c r="B209" s="61" t="s">
        <v>759</v>
      </c>
      <c r="C209" s="61" t="s">
        <v>297</v>
      </c>
      <c r="D209" s="61" t="s">
        <v>17</v>
      </c>
      <c r="E209" s="61" t="s">
        <v>240</v>
      </c>
      <c r="F209" s="61" t="s">
        <v>760</v>
      </c>
      <c r="G209" s="61">
        <v>57.5</v>
      </c>
      <c r="H209" s="63" t="s">
        <v>761</v>
      </c>
      <c r="I209" s="60" t="s">
        <v>755</v>
      </c>
      <c r="J209" s="61" t="s">
        <v>22</v>
      </c>
      <c r="K209" s="61" t="s">
        <v>243</v>
      </c>
      <c r="L209" s="14"/>
    </row>
    <row r="210" ht="57" spans="1:12">
      <c r="A210" s="62">
        <v>135</v>
      </c>
      <c r="B210" s="61" t="s">
        <v>762</v>
      </c>
      <c r="C210" s="61" t="s">
        <v>297</v>
      </c>
      <c r="D210" s="61" t="s">
        <v>17</v>
      </c>
      <c r="E210" s="61" t="s">
        <v>763</v>
      </c>
      <c r="F210" s="61" t="s">
        <v>764</v>
      </c>
      <c r="G210" s="61">
        <v>95.6</v>
      </c>
      <c r="H210" s="63" t="s">
        <v>758</v>
      </c>
      <c r="I210" s="60" t="s">
        <v>755</v>
      </c>
      <c r="J210" s="61" t="s">
        <v>22</v>
      </c>
      <c r="K210" s="61" t="s">
        <v>243</v>
      </c>
      <c r="L210" s="14"/>
    </row>
    <row r="211" ht="43" customHeight="1" spans="1:12">
      <c r="A211" s="62">
        <v>136</v>
      </c>
      <c r="B211" s="61" t="s">
        <v>765</v>
      </c>
      <c r="C211" s="61" t="s">
        <v>297</v>
      </c>
      <c r="D211" s="61" t="s">
        <v>17</v>
      </c>
      <c r="E211" s="61" t="s">
        <v>766</v>
      </c>
      <c r="F211" s="61" t="s">
        <v>767</v>
      </c>
      <c r="G211" s="61">
        <v>114.3</v>
      </c>
      <c r="H211" s="63" t="s">
        <v>758</v>
      </c>
      <c r="I211" s="60" t="s">
        <v>755</v>
      </c>
      <c r="J211" s="61" t="s">
        <v>22</v>
      </c>
      <c r="K211" s="61" t="s">
        <v>243</v>
      </c>
      <c r="L211" s="14"/>
    </row>
    <row r="212" ht="43" customHeight="1" spans="1:12">
      <c r="A212" s="62">
        <v>137</v>
      </c>
      <c r="B212" s="61" t="s">
        <v>768</v>
      </c>
      <c r="C212" s="61" t="s">
        <v>297</v>
      </c>
      <c r="D212" s="61" t="s">
        <v>17</v>
      </c>
      <c r="E212" s="61" t="s">
        <v>769</v>
      </c>
      <c r="F212" s="61" t="s">
        <v>757</v>
      </c>
      <c r="G212" s="61">
        <v>38.1</v>
      </c>
      <c r="H212" s="63" t="s">
        <v>758</v>
      </c>
      <c r="I212" s="60" t="s">
        <v>755</v>
      </c>
      <c r="J212" s="61" t="s">
        <v>22</v>
      </c>
      <c r="K212" s="61" t="s">
        <v>243</v>
      </c>
      <c r="L212" s="14"/>
    </row>
    <row r="213" ht="43" customHeight="1" spans="1:12">
      <c r="A213" s="62">
        <v>138</v>
      </c>
      <c r="B213" s="61" t="s">
        <v>770</v>
      </c>
      <c r="C213" s="61" t="s">
        <v>297</v>
      </c>
      <c r="D213" s="61" t="s">
        <v>17</v>
      </c>
      <c r="E213" s="61" t="s">
        <v>769</v>
      </c>
      <c r="F213" s="61" t="s">
        <v>771</v>
      </c>
      <c r="G213" s="61">
        <v>51.5</v>
      </c>
      <c r="H213" s="63" t="s">
        <v>761</v>
      </c>
      <c r="I213" s="60" t="s">
        <v>755</v>
      </c>
      <c r="J213" s="61" t="s">
        <v>22</v>
      </c>
      <c r="K213" s="61" t="s">
        <v>243</v>
      </c>
      <c r="L213" s="14"/>
    </row>
    <row r="214" ht="43" customHeight="1" spans="1:12">
      <c r="A214" s="62">
        <v>139</v>
      </c>
      <c r="B214" s="61" t="s">
        <v>772</v>
      </c>
      <c r="C214" s="61" t="s">
        <v>297</v>
      </c>
      <c r="D214" s="61" t="s">
        <v>17</v>
      </c>
      <c r="E214" s="61" t="s">
        <v>773</v>
      </c>
      <c r="F214" s="61" t="s">
        <v>774</v>
      </c>
      <c r="G214" s="61">
        <v>22.2</v>
      </c>
      <c r="H214" s="63" t="s">
        <v>775</v>
      </c>
      <c r="I214" s="60" t="s">
        <v>755</v>
      </c>
      <c r="J214" s="61" t="s">
        <v>22</v>
      </c>
      <c r="K214" s="61" t="s">
        <v>243</v>
      </c>
      <c r="L214" s="14"/>
    </row>
    <row r="215" ht="43" customHeight="1" spans="1:12">
      <c r="A215" s="62">
        <v>140</v>
      </c>
      <c r="B215" s="61" t="s">
        <v>776</v>
      </c>
      <c r="C215" s="61" t="s">
        <v>297</v>
      </c>
      <c r="D215" s="61" t="s">
        <v>17</v>
      </c>
      <c r="E215" s="61" t="s">
        <v>777</v>
      </c>
      <c r="F215" s="61" t="s">
        <v>767</v>
      </c>
      <c r="G215" s="61">
        <v>130.3</v>
      </c>
      <c r="H215" s="63" t="s">
        <v>758</v>
      </c>
      <c r="I215" s="60" t="s">
        <v>755</v>
      </c>
      <c r="J215" s="61" t="s">
        <v>22</v>
      </c>
      <c r="K215" s="61" t="s">
        <v>243</v>
      </c>
      <c r="L215" s="14"/>
    </row>
    <row r="216" ht="43" customHeight="1" spans="1:12">
      <c r="A216" s="62">
        <v>141</v>
      </c>
      <c r="B216" s="61" t="s">
        <v>778</v>
      </c>
      <c r="C216" s="61" t="s">
        <v>297</v>
      </c>
      <c r="D216" s="61" t="s">
        <v>17</v>
      </c>
      <c r="E216" s="61" t="s">
        <v>777</v>
      </c>
      <c r="F216" s="61" t="s">
        <v>779</v>
      </c>
      <c r="G216" s="61">
        <v>61.5</v>
      </c>
      <c r="H216" s="63" t="s">
        <v>761</v>
      </c>
      <c r="I216" s="60" t="s">
        <v>755</v>
      </c>
      <c r="J216" s="61" t="s">
        <v>22</v>
      </c>
      <c r="K216" s="61" t="s">
        <v>243</v>
      </c>
      <c r="L216" s="14"/>
    </row>
    <row r="217" ht="28.5" spans="1:12">
      <c r="A217" s="62">
        <v>142</v>
      </c>
      <c r="B217" s="60" t="s">
        <v>780</v>
      </c>
      <c r="C217" s="61" t="s">
        <v>297</v>
      </c>
      <c r="D217" s="60" t="s">
        <v>17</v>
      </c>
      <c r="E217" s="60" t="s">
        <v>781</v>
      </c>
      <c r="F217" s="83" t="s">
        <v>782</v>
      </c>
      <c r="G217" s="60">
        <v>104</v>
      </c>
      <c r="H217" s="59" t="s">
        <v>783</v>
      </c>
      <c r="I217" s="60" t="s">
        <v>755</v>
      </c>
      <c r="J217" s="61" t="s">
        <v>22</v>
      </c>
      <c r="K217" s="60" t="s">
        <v>784</v>
      </c>
      <c r="L217" s="14"/>
    </row>
    <row r="218" ht="28.5" spans="1:12">
      <c r="A218" s="62">
        <v>143</v>
      </c>
      <c r="B218" s="60" t="s">
        <v>785</v>
      </c>
      <c r="C218" s="61" t="s">
        <v>297</v>
      </c>
      <c r="D218" s="60" t="s">
        <v>17</v>
      </c>
      <c r="E218" s="60" t="s">
        <v>786</v>
      </c>
      <c r="F218" s="83" t="s">
        <v>787</v>
      </c>
      <c r="G218" s="60">
        <v>136.5</v>
      </c>
      <c r="H218" s="59" t="s">
        <v>788</v>
      </c>
      <c r="I218" s="60" t="s">
        <v>755</v>
      </c>
      <c r="J218" s="61" t="s">
        <v>22</v>
      </c>
      <c r="K218" s="60" t="s">
        <v>784</v>
      </c>
      <c r="L218" s="14"/>
    </row>
    <row r="219" ht="28.5" spans="1:12">
      <c r="A219" s="62">
        <v>144</v>
      </c>
      <c r="B219" s="60" t="s">
        <v>789</v>
      </c>
      <c r="C219" s="61" t="s">
        <v>297</v>
      </c>
      <c r="D219" s="69" t="s">
        <v>17</v>
      </c>
      <c r="E219" s="61" t="s">
        <v>790</v>
      </c>
      <c r="F219" s="61" t="s">
        <v>791</v>
      </c>
      <c r="G219" s="60">
        <v>91</v>
      </c>
      <c r="H219" s="59" t="s">
        <v>792</v>
      </c>
      <c r="I219" s="60" t="s">
        <v>755</v>
      </c>
      <c r="J219" s="61" t="s">
        <v>22</v>
      </c>
      <c r="K219" s="60" t="s">
        <v>784</v>
      </c>
      <c r="L219" s="14"/>
    </row>
    <row r="220" ht="28.5" spans="1:12">
      <c r="A220" s="62">
        <v>145</v>
      </c>
      <c r="B220" s="60" t="s">
        <v>793</v>
      </c>
      <c r="C220" s="61" t="s">
        <v>297</v>
      </c>
      <c r="D220" s="60" t="s">
        <v>17</v>
      </c>
      <c r="E220" s="60" t="s">
        <v>794</v>
      </c>
      <c r="F220" s="83" t="s">
        <v>795</v>
      </c>
      <c r="G220" s="60">
        <v>29.38</v>
      </c>
      <c r="H220" s="59" t="s">
        <v>796</v>
      </c>
      <c r="I220" s="60" t="s">
        <v>755</v>
      </c>
      <c r="J220" s="61" t="s">
        <v>22</v>
      </c>
      <c r="K220" s="60" t="s">
        <v>784</v>
      </c>
      <c r="L220" s="14"/>
    </row>
    <row r="221" ht="28.5" spans="1:12">
      <c r="A221" s="62">
        <v>146</v>
      </c>
      <c r="B221" s="60" t="s">
        <v>797</v>
      </c>
      <c r="C221" s="61" t="s">
        <v>297</v>
      </c>
      <c r="D221" s="60" t="s">
        <v>17</v>
      </c>
      <c r="E221" s="60" t="s">
        <v>798</v>
      </c>
      <c r="F221" s="61" t="s">
        <v>791</v>
      </c>
      <c r="G221" s="60">
        <v>91</v>
      </c>
      <c r="H221" s="59" t="s">
        <v>792</v>
      </c>
      <c r="I221" s="60" t="s">
        <v>755</v>
      </c>
      <c r="J221" s="61" t="s">
        <v>22</v>
      </c>
      <c r="K221" s="60" t="s">
        <v>784</v>
      </c>
      <c r="L221" s="14"/>
    </row>
    <row r="222" ht="28.5" spans="1:12">
      <c r="A222" s="62">
        <v>147</v>
      </c>
      <c r="B222" s="60" t="s">
        <v>799</v>
      </c>
      <c r="C222" s="61" t="s">
        <v>297</v>
      </c>
      <c r="D222" s="72" t="s">
        <v>17</v>
      </c>
      <c r="E222" s="83" t="s">
        <v>800</v>
      </c>
      <c r="F222" s="84" t="s">
        <v>801</v>
      </c>
      <c r="G222" s="83">
        <v>39</v>
      </c>
      <c r="H222" s="59" t="s">
        <v>755</v>
      </c>
      <c r="I222" s="60" t="s">
        <v>755</v>
      </c>
      <c r="J222" s="61" t="s">
        <v>22</v>
      </c>
      <c r="K222" s="60" t="s">
        <v>784</v>
      </c>
      <c r="L222" s="14"/>
    </row>
    <row r="223" ht="28.5" spans="1:12">
      <c r="A223" s="62">
        <v>148</v>
      </c>
      <c r="B223" s="60" t="s">
        <v>802</v>
      </c>
      <c r="C223" s="61" t="s">
        <v>297</v>
      </c>
      <c r="D223" s="72" t="s">
        <v>17</v>
      </c>
      <c r="E223" s="83" t="s">
        <v>803</v>
      </c>
      <c r="F223" s="61" t="s">
        <v>791</v>
      </c>
      <c r="G223" s="83">
        <v>91</v>
      </c>
      <c r="H223" s="63" t="s">
        <v>804</v>
      </c>
      <c r="I223" s="60" t="s">
        <v>755</v>
      </c>
      <c r="J223" s="61" t="s">
        <v>22</v>
      </c>
      <c r="K223" s="60" t="s">
        <v>784</v>
      </c>
      <c r="L223" s="14"/>
    </row>
    <row r="224" ht="28.5" spans="1:12">
      <c r="A224" s="62">
        <v>149</v>
      </c>
      <c r="B224" s="60" t="s">
        <v>805</v>
      </c>
      <c r="C224" s="61" t="s">
        <v>297</v>
      </c>
      <c r="D224" s="72" t="s">
        <v>17</v>
      </c>
      <c r="E224" s="83" t="s">
        <v>806</v>
      </c>
      <c r="F224" s="61" t="s">
        <v>791</v>
      </c>
      <c r="G224" s="60">
        <v>91</v>
      </c>
      <c r="H224" s="59" t="s">
        <v>807</v>
      </c>
      <c r="I224" s="60" t="s">
        <v>755</v>
      </c>
      <c r="J224" s="61" t="s">
        <v>22</v>
      </c>
      <c r="K224" s="60" t="s">
        <v>784</v>
      </c>
      <c r="L224" s="14"/>
    </row>
    <row r="225" ht="28.5" spans="1:12">
      <c r="A225" s="62">
        <v>150</v>
      </c>
      <c r="B225" s="60" t="s">
        <v>808</v>
      </c>
      <c r="C225" s="61" t="s">
        <v>297</v>
      </c>
      <c r="D225" s="72" t="s">
        <v>17</v>
      </c>
      <c r="E225" s="83" t="s">
        <v>809</v>
      </c>
      <c r="F225" s="61" t="s">
        <v>791</v>
      </c>
      <c r="G225" s="60">
        <v>91</v>
      </c>
      <c r="H225" s="85" t="s">
        <v>810</v>
      </c>
      <c r="I225" s="60" t="s">
        <v>755</v>
      </c>
      <c r="J225" s="61" t="s">
        <v>22</v>
      </c>
      <c r="K225" s="60" t="s">
        <v>784</v>
      </c>
      <c r="L225" s="14"/>
    </row>
    <row r="226" ht="28.5" spans="1:12">
      <c r="A226" s="62">
        <v>151</v>
      </c>
      <c r="B226" s="60" t="s">
        <v>811</v>
      </c>
      <c r="C226" s="61" t="s">
        <v>297</v>
      </c>
      <c r="D226" s="72" t="s">
        <v>17</v>
      </c>
      <c r="E226" s="83" t="s">
        <v>812</v>
      </c>
      <c r="F226" s="61" t="s">
        <v>791</v>
      </c>
      <c r="G226" s="60">
        <v>91</v>
      </c>
      <c r="H226" s="85" t="s">
        <v>813</v>
      </c>
      <c r="I226" s="60" t="s">
        <v>755</v>
      </c>
      <c r="J226" s="61" t="s">
        <v>22</v>
      </c>
      <c r="K226" s="60" t="s">
        <v>784</v>
      </c>
      <c r="L226" s="14"/>
    </row>
    <row r="227" ht="28.5" spans="1:12">
      <c r="A227" s="62">
        <v>152</v>
      </c>
      <c r="B227" s="60" t="s">
        <v>814</v>
      </c>
      <c r="C227" s="61" t="s">
        <v>297</v>
      </c>
      <c r="D227" s="72" t="s">
        <v>17</v>
      </c>
      <c r="E227" s="83" t="s">
        <v>815</v>
      </c>
      <c r="F227" s="61" t="s">
        <v>816</v>
      </c>
      <c r="G227" s="60">
        <v>101</v>
      </c>
      <c r="H227" s="59" t="s">
        <v>755</v>
      </c>
      <c r="I227" s="60" t="s">
        <v>755</v>
      </c>
      <c r="J227" s="61" t="s">
        <v>22</v>
      </c>
      <c r="K227" s="60" t="s">
        <v>784</v>
      </c>
      <c r="L227" s="14"/>
    </row>
    <row r="228" ht="28.5" spans="1:12">
      <c r="A228" s="62">
        <v>153</v>
      </c>
      <c r="B228" s="60" t="s">
        <v>817</v>
      </c>
      <c r="C228" s="61" t="s">
        <v>297</v>
      </c>
      <c r="D228" s="72" t="s">
        <v>17</v>
      </c>
      <c r="E228" s="83" t="s">
        <v>818</v>
      </c>
      <c r="F228" s="83" t="s">
        <v>819</v>
      </c>
      <c r="G228" s="83">
        <v>169</v>
      </c>
      <c r="H228" s="59" t="s">
        <v>820</v>
      </c>
      <c r="I228" s="60" t="s">
        <v>755</v>
      </c>
      <c r="J228" s="61" t="s">
        <v>22</v>
      </c>
      <c r="K228" s="60" t="s">
        <v>784</v>
      </c>
      <c r="L228" s="14"/>
    </row>
    <row r="229" ht="28.5" spans="1:12">
      <c r="A229" s="62">
        <v>154</v>
      </c>
      <c r="B229" s="60" t="s">
        <v>821</v>
      </c>
      <c r="C229" s="61" t="s">
        <v>297</v>
      </c>
      <c r="D229" s="83" t="s">
        <v>17</v>
      </c>
      <c r="E229" s="83" t="s">
        <v>822</v>
      </c>
      <c r="F229" s="61" t="s">
        <v>791</v>
      </c>
      <c r="G229" s="60">
        <v>91</v>
      </c>
      <c r="H229" s="59" t="s">
        <v>823</v>
      </c>
      <c r="I229" s="60" t="s">
        <v>755</v>
      </c>
      <c r="J229" s="61" t="s">
        <v>22</v>
      </c>
      <c r="K229" s="60" t="s">
        <v>784</v>
      </c>
      <c r="L229" s="14"/>
    </row>
    <row r="230" ht="28.5" spans="1:12">
      <c r="A230" s="62">
        <v>155</v>
      </c>
      <c r="B230" s="60" t="s">
        <v>824</v>
      </c>
      <c r="C230" s="61" t="s">
        <v>297</v>
      </c>
      <c r="D230" s="60" t="s">
        <v>17</v>
      </c>
      <c r="E230" s="60" t="s">
        <v>825</v>
      </c>
      <c r="F230" s="61" t="s">
        <v>826</v>
      </c>
      <c r="G230" s="60">
        <v>44.655</v>
      </c>
      <c r="H230" s="59" t="s">
        <v>827</v>
      </c>
      <c r="I230" s="60" t="s">
        <v>755</v>
      </c>
      <c r="J230" s="61" t="s">
        <v>22</v>
      </c>
      <c r="K230" s="60" t="s">
        <v>784</v>
      </c>
      <c r="L230" s="14"/>
    </row>
    <row r="231" ht="28.5" spans="1:12">
      <c r="A231" s="62">
        <v>156</v>
      </c>
      <c r="B231" s="61" t="s">
        <v>828</v>
      </c>
      <c r="C231" s="61" t="s">
        <v>297</v>
      </c>
      <c r="D231" s="61" t="s">
        <v>17</v>
      </c>
      <c r="E231" s="61" t="s">
        <v>829</v>
      </c>
      <c r="F231" s="61" t="s">
        <v>830</v>
      </c>
      <c r="G231" s="61">
        <v>68.25</v>
      </c>
      <c r="H231" s="63" t="s">
        <v>831</v>
      </c>
      <c r="I231" s="60" t="s">
        <v>755</v>
      </c>
      <c r="J231" s="61" t="s">
        <v>22</v>
      </c>
      <c r="K231" s="61" t="s">
        <v>282</v>
      </c>
      <c r="L231" s="14"/>
    </row>
    <row r="232" ht="28.5" spans="1:12">
      <c r="A232" s="62">
        <v>157</v>
      </c>
      <c r="B232" s="61" t="s">
        <v>828</v>
      </c>
      <c r="C232" s="61" t="s">
        <v>297</v>
      </c>
      <c r="D232" s="61" t="s">
        <v>17</v>
      </c>
      <c r="E232" s="61" t="s">
        <v>829</v>
      </c>
      <c r="F232" s="61" t="s">
        <v>832</v>
      </c>
      <c r="G232" s="61">
        <v>68.25</v>
      </c>
      <c r="H232" s="63" t="s">
        <v>833</v>
      </c>
      <c r="I232" s="60" t="s">
        <v>755</v>
      </c>
      <c r="J232" s="61" t="s">
        <v>22</v>
      </c>
      <c r="K232" s="61" t="s">
        <v>282</v>
      </c>
      <c r="L232" s="14"/>
    </row>
    <row r="233" ht="28.5" spans="1:12">
      <c r="A233" s="62">
        <v>158</v>
      </c>
      <c r="B233" s="61" t="s">
        <v>834</v>
      </c>
      <c r="C233" s="61" t="s">
        <v>297</v>
      </c>
      <c r="D233" s="61" t="s">
        <v>17</v>
      </c>
      <c r="E233" s="61" t="s">
        <v>835</v>
      </c>
      <c r="F233" s="61" t="s">
        <v>836</v>
      </c>
      <c r="G233" s="61">
        <v>45.5</v>
      </c>
      <c r="H233" s="63" t="s">
        <v>837</v>
      </c>
      <c r="I233" s="60" t="s">
        <v>755</v>
      </c>
      <c r="J233" s="61" t="s">
        <v>22</v>
      </c>
      <c r="K233" s="61" t="s">
        <v>282</v>
      </c>
      <c r="L233" s="14"/>
    </row>
    <row r="234" ht="28.5" spans="1:12">
      <c r="A234" s="62">
        <v>159</v>
      </c>
      <c r="B234" s="61" t="s">
        <v>838</v>
      </c>
      <c r="C234" s="61" t="s">
        <v>297</v>
      </c>
      <c r="D234" s="61" t="s">
        <v>17</v>
      </c>
      <c r="E234" s="61" t="s">
        <v>835</v>
      </c>
      <c r="F234" s="61" t="s">
        <v>839</v>
      </c>
      <c r="G234" s="61">
        <v>54.6</v>
      </c>
      <c r="H234" s="63" t="s">
        <v>840</v>
      </c>
      <c r="I234" s="60" t="s">
        <v>755</v>
      </c>
      <c r="J234" s="61" t="s">
        <v>22</v>
      </c>
      <c r="K234" s="61" t="s">
        <v>282</v>
      </c>
      <c r="L234" s="14"/>
    </row>
    <row r="235" ht="28.5" spans="1:12">
      <c r="A235" s="62">
        <v>160</v>
      </c>
      <c r="B235" s="61" t="s">
        <v>841</v>
      </c>
      <c r="C235" s="61" t="s">
        <v>297</v>
      </c>
      <c r="D235" s="61" t="s">
        <v>17</v>
      </c>
      <c r="E235" s="61" t="s">
        <v>842</v>
      </c>
      <c r="F235" s="61" t="s">
        <v>843</v>
      </c>
      <c r="G235" s="61">
        <v>78</v>
      </c>
      <c r="H235" s="63" t="s">
        <v>844</v>
      </c>
      <c r="I235" s="60" t="s">
        <v>755</v>
      </c>
      <c r="J235" s="61" t="s">
        <v>22</v>
      </c>
      <c r="K235" s="61" t="s">
        <v>282</v>
      </c>
      <c r="L235" s="14"/>
    </row>
    <row r="236" ht="28.5" spans="1:12">
      <c r="A236" s="62">
        <v>161</v>
      </c>
      <c r="B236" s="61" t="s">
        <v>845</v>
      </c>
      <c r="C236" s="61" t="s">
        <v>297</v>
      </c>
      <c r="D236" s="61" t="s">
        <v>17</v>
      </c>
      <c r="E236" s="61" t="s">
        <v>846</v>
      </c>
      <c r="F236" s="61" t="s">
        <v>847</v>
      </c>
      <c r="G236" s="61">
        <v>58.5</v>
      </c>
      <c r="H236" s="63" t="s">
        <v>848</v>
      </c>
      <c r="I236" s="60" t="s">
        <v>755</v>
      </c>
      <c r="J236" s="61" t="s">
        <v>22</v>
      </c>
      <c r="K236" s="61" t="s">
        <v>282</v>
      </c>
      <c r="L236" s="14"/>
    </row>
    <row r="237" ht="28.5" spans="1:12">
      <c r="A237" s="62">
        <v>162</v>
      </c>
      <c r="B237" s="61" t="s">
        <v>849</v>
      </c>
      <c r="C237" s="61" t="s">
        <v>297</v>
      </c>
      <c r="D237" s="61" t="s">
        <v>17</v>
      </c>
      <c r="E237" s="61" t="s">
        <v>846</v>
      </c>
      <c r="F237" s="61" t="s">
        <v>850</v>
      </c>
      <c r="G237" s="61">
        <v>36</v>
      </c>
      <c r="H237" s="63" t="s">
        <v>851</v>
      </c>
      <c r="I237" s="60" t="s">
        <v>755</v>
      </c>
      <c r="J237" s="61" t="s">
        <v>22</v>
      </c>
      <c r="K237" s="61" t="s">
        <v>282</v>
      </c>
      <c r="L237" s="14"/>
    </row>
    <row r="238" ht="28.5" spans="1:12">
      <c r="A238" s="62">
        <v>163</v>
      </c>
      <c r="B238" s="61" t="s">
        <v>852</v>
      </c>
      <c r="C238" s="61" t="s">
        <v>297</v>
      </c>
      <c r="D238" s="61" t="s">
        <v>17</v>
      </c>
      <c r="E238" s="61" t="s">
        <v>853</v>
      </c>
      <c r="F238" s="61" t="s">
        <v>854</v>
      </c>
      <c r="G238" s="61">
        <v>46.8</v>
      </c>
      <c r="H238" s="63" t="s">
        <v>855</v>
      </c>
      <c r="I238" s="60" t="s">
        <v>755</v>
      </c>
      <c r="J238" s="61" t="s">
        <v>22</v>
      </c>
      <c r="K238" s="61" t="s">
        <v>282</v>
      </c>
      <c r="L238" s="14"/>
    </row>
    <row r="239" ht="28.5" spans="1:12">
      <c r="A239" s="62">
        <v>164</v>
      </c>
      <c r="B239" s="61" t="s">
        <v>856</v>
      </c>
      <c r="C239" s="61" t="s">
        <v>297</v>
      </c>
      <c r="D239" s="61" t="s">
        <v>17</v>
      </c>
      <c r="E239" s="61" t="s">
        <v>853</v>
      </c>
      <c r="F239" s="61" t="s">
        <v>857</v>
      </c>
      <c r="G239" s="61">
        <v>52</v>
      </c>
      <c r="H239" s="63" t="s">
        <v>858</v>
      </c>
      <c r="I239" s="60" t="s">
        <v>755</v>
      </c>
      <c r="J239" s="61" t="s">
        <v>22</v>
      </c>
      <c r="K239" s="61" t="s">
        <v>282</v>
      </c>
      <c r="L239" s="14"/>
    </row>
    <row r="240" ht="42.75" spans="1:12">
      <c r="A240" s="62">
        <v>165</v>
      </c>
      <c r="B240" s="61" t="s">
        <v>859</v>
      </c>
      <c r="C240" s="61" t="s">
        <v>297</v>
      </c>
      <c r="D240" s="61" t="s">
        <v>17</v>
      </c>
      <c r="E240" s="61" t="s">
        <v>853</v>
      </c>
      <c r="F240" s="61" t="s">
        <v>860</v>
      </c>
      <c r="G240" s="61">
        <v>85</v>
      </c>
      <c r="H240" s="63" t="s">
        <v>861</v>
      </c>
      <c r="I240" s="60" t="s">
        <v>755</v>
      </c>
      <c r="J240" s="61" t="s">
        <v>22</v>
      </c>
      <c r="K240" s="61" t="s">
        <v>282</v>
      </c>
      <c r="L240" s="14"/>
    </row>
    <row r="241" ht="28.5" spans="1:12">
      <c r="A241" s="62">
        <v>166</v>
      </c>
      <c r="B241" s="61" t="s">
        <v>862</v>
      </c>
      <c r="C241" s="61" t="s">
        <v>297</v>
      </c>
      <c r="D241" s="61" t="s">
        <v>17</v>
      </c>
      <c r="E241" s="61" t="s">
        <v>853</v>
      </c>
      <c r="F241" s="61" t="s">
        <v>863</v>
      </c>
      <c r="G241" s="61">
        <v>60</v>
      </c>
      <c r="H241" s="63" t="s">
        <v>864</v>
      </c>
      <c r="I241" s="60" t="s">
        <v>755</v>
      </c>
      <c r="J241" s="61" t="s">
        <v>22</v>
      </c>
      <c r="K241" s="61" t="s">
        <v>282</v>
      </c>
      <c r="L241" s="14"/>
    </row>
    <row r="242" ht="28.5" spans="1:12">
      <c r="A242" s="62">
        <v>167</v>
      </c>
      <c r="B242" s="61" t="s">
        <v>865</v>
      </c>
      <c r="C242" s="61" t="s">
        <v>297</v>
      </c>
      <c r="D242" s="61" t="s">
        <v>17</v>
      </c>
      <c r="E242" s="61" t="s">
        <v>853</v>
      </c>
      <c r="F242" s="61" t="s">
        <v>866</v>
      </c>
      <c r="G242" s="61">
        <v>68</v>
      </c>
      <c r="H242" s="63" t="s">
        <v>867</v>
      </c>
      <c r="I242" s="60" t="s">
        <v>755</v>
      </c>
      <c r="J242" s="61" t="s">
        <v>22</v>
      </c>
      <c r="K242" s="61" t="s">
        <v>282</v>
      </c>
      <c r="L242" s="14"/>
    </row>
    <row r="243" ht="28.5" spans="1:12">
      <c r="A243" s="62">
        <v>168</v>
      </c>
      <c r="B243" s="61" t="s">
        <v>868</v>
      </c>
      <c r="C243" s="61" t="s">
        <v>297</v>
      </c>
      <c r="D243" s="61" t="s">
        <v>17</v>
      </c>
      <c r="E243" s="61" t="s">
        <v>869</v>
      </c>
      <c r="F243" s="61" t="s">
        <v>870</v>
      </c>
      <c r="G243" s="61">
        <v>85.5</v>
      </c>
      <c r="H243" s="63" t="s">
        <v>871</v>
      </c>
      <c r="I243" s="60" t="s">
        <v>755</v>
      </c>
      <c r="J243" s="61" t="s">
        <v>22</v>
      </c>
      <c r="K243" s="61" t="s">
        <v>282</v>
      </c>
      <c r="L243" s="14"/>
    </row>
    <row r="244" ht="28.5" spans="1:12">
      <c r="A244" s="62">
        <v>169</v>
      </c>
      <c r="B244" s="61" t="s">
        <v>872</v>
      </c>
      <c r="C244" s="61" t="s">
        <v>297</v>
      </c>
      <c r="D244" s="61" t="s">
        <v>17</v>
      </c>
      <c r="E244" s="61" t="s">
        <v>873</v>
      </c>
      <c r="F244" s="61" t="s">
        <v>874</v>
      </c>
      <c r="G244" s="61">
        <v>26</v>
      </c>
      <c r="H244" s="63" t="s">
        <v>875</v>
      </c>
      <c r="I244" s="60" t="s">
        <v>755</v>
      </c>
      <c r="J244" s="61" t="s">
        <v>22</v>
      </c>
      <c r="K244" s="61" t="s">
        <v>282</v>
      </c>
      <c r="L244" s="14"/>
    </row>
    <row r="245" ht="28.5" spans="1:12">
      <c r="A245" s="62">
        <v>170</v>
      </c>
      <c r="B245" s="61" t="s">
        <v>876</v>
      </c>
      <c r="C245" s="61" t="s">
        <v>297</v>
      </c>
      <c r="D245" s="61" t="s">
        <v>17</v>
      </c>
      <c r="E245" s="61" t="s">
        <v>873</v>
      </c>
      <c r="F245" s="61" t="s">
        <v>877</v>
      </c>
      <c r="G245" s="61">
        <v>30</v>
      </c>
      <c r="H245" s="63" t="s">
        <v>878</v>
      </c>
      <c r="I245" s="60" t="s">
        <v>755</v>
      </c>
      <c r="J245" s="61" t="s">
        <v>22</v>
      </c>
      <c r="K245" s="61" t="s">
        <v>282</v>
      </c>
      <c r="L245" s="14"/>
    </row>
    <row r="246" ht="28.5" spans="1:12">
      <c r="A246" s="62">
        <v>171</v>
      </c>
      <c r="B246" s="61" t="s">
        <v>879</v>
      </c>
      <c r="C246" s="61" t="s">
        <v>297</v>
      </c>
      <c r="D246" s="61" t="s">
        <v>17</v>
      </c>
      <c r="E246" s="61" t="s">
        <v>880</v>
      </c>
      <c r="F246" s="61" t="s">
        <v>881</v>
      </c>
      <c r="G246" s="61">
        <v>107.55</v>
      </c>
      <c r="H246" s="63" t="s">
        <v>882</v>
      </c>
      <c r="I246" s="60" t="s">
        <v>755</v>
      </c>
      <c r="J246" s="61" t="s">
        <v>22</v>
      </c>
      <c r="K246" s="61" t="s">
        <v>282</v>
      </c>
      <c r="L246" s="14"/>
    </row>
    <row r="247" ht="28.5" spans="1:12">
      <c r="A247" s="62">
        <v>172</v>
      </c>
      <c r="B247" s="61" t="s">
        <v>883</v>
      </c>
      <c r="C247" s="61" t="s">
        <v>297</v>
      </c>
      <c r="D247" s="61" t="s">
        <v>17</v>
      </c>
      <c r="E247" s="61" t="s">
        <v>884</v>
      </c>
      <c r="F247" s="61" t="s">
        <v>885</v>
      </c>
      <c r="G247" s="61">
        <v>52</v>
      </c>
      <c r="H247" s="63" t="s">
        <v>886</v>
      </c>
      <c r="I247" s="60" t="s">
        <v>755</v>
      </c>
      <c r="J247" s="61" t="s">
        <v>22</v>
      </c>
      <c r="K247" s="61" t="s">
        <v>282</v>
      </c>
      <c r="L247" s="14"/>
    </row>
    <row r="248" ht="28.5" spans="1:12">
      <c r="A248" s="62">
        <v>173</v>
      </c>
      <c r="B248" s="61" t="s">
        <v>887</v>
      </c>
      <c r="C248" s="61" t="s">
        <v>297</v>
      </c>
      <c r="D248" s="61" t="s">
        <v>17</v>
      </c>
      <c r="E248" s="61" t="s">
        <v>884</v>
      </c>
      <c r="F248" s="61" t="s">
        <v>888</v>
      </c>
      <c r="G248" s="61">
        <v>56</v>
      </c>
      <c r="H248" s="63" t="s">
        <v>882</v>
      </c>
      <c r="I248" s="60" t="s">
        <v>755</v>
      </c>
      <c r="J248" s="61" t="s">
        <v>22</v>
      </c>
      <c r="K248" s="61" t="s">
        <v>282</v>
      </c>
      <c r="L248" s="14"/>
    </row>
    <row r="249" ht="28.5" spans="1:12">
      <c r="A249" s="62">
        <v>174</v>
      </c>
      <c r="B249" s="61" t="s">
        <v>889</v>
      </c>
      <c r="C249" s="61" t="s">
        <v>297</v>
      </c>
      <c r="D249" s="61" t="s">
        <v>17</v>
      </c>
      <c r="E249" s="61" t="s">
        <v>890</v>
      </c>
      <c r="F249" s="61" t="s">
        <v>891</v>
      </c>
      <c r="G249" s="61">
        <v>77</v>
      </c>
      <c r="H249" s="63" t="s">
        <v>892</v>
      </c>
      <c r="I249" s="60" t="s">
        <v>755</v>
      </c>
      <c r="J249" s="61" t="s">
        <v>22</v>
      </c>
      <c r="K249" s="61" t="s">
        <v>282</v>
      </c>
      <c r="L249" s="14"/>
    </row>
    <row r="250" ht="28.5" spans="1:12">
      <c r="A250" s="62">
        <v>175</v>
      </c>
      <c r="B250" s="61" t="s">
        <v>889</v>
      </c>
      <c r="C250" s="61" t="s">
        <v>297</v>
      </c>
      <c r="D250" s="61" t="s">
        <v>17</v>
      </c>
      <c r="E250" s="61" t="s">
        <v>890</v>
      </c>
      <c r="F250" s="61" t="s">
        <v>893</v>
      </c>
      <c r="G250" s="61">
        <v>61.6</v>
      </c>
      <c r="H250" s="63" t="s">
        <v>892</v>
      </c>
      <c r="I250" s="60" t="s">
        <v>755</v>
      </c>
      <c r="J250" s="61" t="s">
        <v>22</v>
      </c>
      <c r="K250" s="61" t="s">
        <v>282</v>
      </c>
      <c r="L250" s="14"/>
    </row>
    <row r="251" ht="28.5" spans="1:12">
      <c r="A251" s="62">
        <v>176</v>
      </c>
      <c r="B251" s="61" t="s">
        <v>894</v>
      </c>
      <c r="C251" s="61" t="s">
        <v>297</v>
      </c>
      <c r="D251" s="61" t="s">
        <v>17</v>
      </c>
      <c r="E251" s="61" t="s">
        <v>895</v>
      </c>
      <c r="F251" s="61" t="s">
        <v>896</v>
      </c>
      <c r="G251" s="61">
        <v>79.8</v>
      </c>
      <c r="H251" s="63" t="s">
        <v>897</v>
      </c>
      <c r="I251" s="60" t="s">
        <v>755</v>
      </c>
      <c r="J251" s="61" t="s">
        <v>22</v>
      </c>
      <c r="K251" s="61" t="s">
        <v>282</v>
      </c>
      <c r="L251" s="14"/>
    </row>
    <row r="252" ht="28.5" spans="1:12">
      <c r="A252" s="62">
        <v>177</v>
      </c>
      <c r="B252" s="61" t="s">
        <v>898</v>
      </c>
      <c r="C252" s="61" t="s">
        <v>297</v>
      </c>
      <c r="D252" s="61" t="s">
        <v>17</v>
      </c>
      <c r="E252" s="61" t="s">
        <v>899</v>
      </c>
      <c r="F252" s="61" t="s">
        <v>900</v>
      </c>
      <c r="G252" s="61">
        <v>60</v>
      </c>
      <c r="H252" s="63" t="s">
        <v>851</v>
      </c>
      <c r="I252" s="60" t="s">
        <v>755</v>
      </c>
      <c r="J252" s="61" t="s">
        <v>22</v>
      </c>
      <c r="K252" s="61" t="s">
        <v>282</v>
      </c>
      <c r="L252" s="14"/>
    </row>
    <row r="253" ht="28.5" spans="1:12">
      <c r="A253" s="62">
        <v>178</v>
      </c>
      <c r="B253" s="61" t="s">
        <v>901</v>
      </c>
      <c r="C253" s="61" t="s">
        <v>297</v>
      </c>
      <c r="D253" s="61" t="s">
        <v>17</v>
      </c>
      <c r="E253" s="61" t="s">
        <v>902</v>
      </c>
      <c r="F253" s="61" t="s">
        <v>903</v>
      </c>
      <c r="G253" s="61">
        <v>10</v>
      </c>
      <c r="H253" s="63" t="s">
        <v>904</v>
      </c>
      <c r="I253" s="60" t="s">
        <v>755</v>
      </c>
      <c r="J253" s="61" t="s">
        <v>22</v>
      </c>
      <c r="K253" s="61" t="s">
        <v>282</v>
      </c>
      <c r="L253" s="14"/>
    </row>
    <row r="254" ht="28.5" spans="1:12">
      <c r="A254" s="62">
        <v>179</v>
      </c>
      <c r="B254" s="61" t="s">
        <v>905</v>
      </c>
      <c r="C254" s="61" t="s">
        <v>297</v>
      </c>
      <c r="D254" s="61" t="s">
        <v>17</v>
      </c>
      <c r="E254" s="61" t="s">
        <v>906</v>
      </c>
      <c r="F254" s="61" t="s">
        <v>907</v>
      </c>
      <c r="G254" s="61">
        <v>82.1</v>
      </c>
      <c r="H254" s="63" t="s">
        <v>837</v>
      </c>
      <c r="I254" s="60" t="s">
        <v>755</v>
      </c>
      <c r="J254" s="61" t="s">
        <v>22</v>
      </c>
      <c r="K254" s="61" t="s">
        <v>282</v>
      </c>
      <c r="L254" s="14"/>
    </row>
    <row r="255" ht="28.5" spans="1:12">
      <c r="A255" s="62">
        <v>180</v>
      </c>
      <c r="B255" s="61" t="s">
        <v>908</v>
      </c>
      <c r="C255" s="61" t="s">
        <v>297</v>
      </c>
      <c r="D255" s="61" t="s">
        <v>17</v>
      </c>
      <c r="E255" s="61" t="s">
        <v>909</v>
      </c>
      <c r="F255" s="61" t="s">
        <v>910</v>
      </c>
      <c r="G255" s="61">
        <v>67</v>
      </c>
      <c r="H255" s="63" t="s">
        <v>911</v>
      </c>
      <c r="I255" s="60" t="s">
        <v>755</v>
      </c>
      <c r="J255" s="61" t="s">
        <v>22</v>
      </c>
      <c r="K255" s="61" t="s">
        <v>282</v>
      </c>
      <c r="L255" s="14"/>
    </row>
    <row r="256" ht="28.5" spans="1:12">
      <c r="A256" s="62">
        <v>181</v>
      </c>
      <c r="B256" s="61" t="s">
        <v>912</v>
      </c>
      <c r="C256" s="61" t="s">
        <v>297</v>
      </c>
      <c r="D256" s="61" t="s">
        <v>17</v>
      </c>
      <c r="E256" s="61" t="s">
        <v>913</v>
      </c>
      <c r="F256" s="61" t="s">
        <v>914</v>
      </c>
      <c r="G256" s="61">
        <v>24</v>
      </c>
      <c r="H256" s="63" t="s">
        <v>915</v>
      </c>
      <c r="I256" s="60" t="s">
        <v>755</v>
      </c>
      <c r="J256" s="61" t="s">
        <v>22</v>
      </c>
      <c r="K256" s="61" t="s">
        <v>282</v>
      </c>
      <c r="L256" s="14"/>
    </row>
    <row r="257" ht="28.5" spans="1:12">
      <c r="A257" s="62">
        <v>182</v>
      </c>
      <c r="B257" s="61" t="s">
        <v>916</v>
      </c>
      <c r="C257" s="61" t="s">
        <v>297</v>
      </c>
      <c r="D257" s="61" t="s">
        <v>17</v>
      </c>
      <c r="E257" s="61" t="s">
        <v>917</v>
      </c>
      <c r="F257" s="61" t="s">
        <v>918</v>
      </c>
      <c r="G257" s="61">
        <v>62.4</v>
      </c>
      <c r="H257" s="63" t="s">
        <v>919</v>
      </c>
      <c r="I257" s="60" t="s">
        <v>755</v>
      </c>
      <c r="J257" s="61" t="s">
        <v>22</v>
      </c>
      <c r="K257" s="61" t="s">
        <v>282</v>
      </c>
      <c r="L257" s="14"/>
    </row>
    <row r="258" ht="28.5" spans="1:12">
      <c r="A258" s="62">
        <v>183</v>
      </c>
      <c r="B258" s="61" t="s">
        <v>920</v>
      </c>
      <c r="C258" s="61" t="s">
        <v>297</v>
      </c>
      <c r="D258" s="61" t="s">
        <v>17</v>
      </c>
      <c r="E258" s="61" t="s">
        <v>917</v>
      </c>
      <c r="F258" s="61" t="s">
        <v>921</v>
      </c>
      <c r="G258" s="61">
        <v>98.8</v>
      </c>
      <c r="H258" s="63" t="s">
        <v>864</v>
      </c>
      <c r="I258" s="60" t="s">
        <v>755</v>
      </c>
      <c r="J258" s="61" t="s">
        <v>22</v>
      </c>
      <c r="K258" s="61" t="s">
        <v>282</v>
      </c>
      <c r="L258" s="14"/>
    </row>
    <row r="259" ht="28.5" spans="1:12">
      <c r="A259" s="62">
        <v>184</v>
      </c>
      <c r="B259" s="61" t="s">
        <v>922</v>
      </c>
      <c r="C259" s="61" t="s">
        <v>297</v>
      </c>
      <c r="D259" s="61" t="s">
        <v>17</v>
      </c>
      <c r="E259" s="61" t="s">
        <v>917</v>
      </c>
      <c r="F259" s="61" t="s">
        <v>923</v>
      </c>
      <c r="G259" s="61">
        <v>59.6</v>
      </c>
      <c r="H259" s="63" t="s">
        <v>924</v>
      </c>
      <c r="I259" s="60" t="s">
        <v>755</v>
      </c>
      <c r="J259" s="61" t="s">
        <v>22</v>
      </c>
      <c r="K259" s="61" t="s">
        <v>282</v>
      </c>
      <c r="L259" s="14"/>
    </row>
    <row r="260" ht="37" customHeight="1" spans="1:12">
      <c r="A260" s="62">
        <v>185</v>
      </c>
      <c r="B260" s="61" t="s">
        <v>828</v>
      </c>
      <c r="C260" s="61" t="s">
        <v>297</v>
      </c>
      <c r="D260" s="61" t="s">
        <v>17</v>
      </c>
      <c r="E260" s="61" t="s">
        <v>829</v>
      </c>
      <c r="F260" s="61" t="s">
        <v>925</v>
      </c>
      <c r="G260" s="61">
        <v>91</v>
      </c>
      <c r="H260" s="63" t="s">
        <v>926</v>
      </c>
      <c r="I260" s="60" t="s">
        <v>755</v>
      </c>
      <c r="J260" s="61" t="s">
        <v>22</v>
      </c>
      <c r="K260" s="61" t="s">
        <v>282</v>
      </c>
      <c r="L260" s="14"/>
    </row>
    <row r="261" ht="42.75" spans="1:12">
      <c r="A261" s="62">
        <v>186</v>
      </c>
      <c r="B261" s="61" t="s">
        <v>927</v>
      </c>
      <c r="C261" s="61" t="s">
        <v>297</v>
      </c>
      <c r="D261" s="61" t="s">
        <v>17</v>
      </c>
      <c r="E261" s="61" t="s">
        <v>928</v>
      </c>
      <c r="F261" s="61" t="s">
        <v>929</v>
      </c>
      <c r="G261" s="61">
        <v>412</v>
      </c>
      <c r="H261" s="63" t="s">
        <v>930</v>
      </c>
      <c r="I261" s="61" t="s">
        <v>931</v>
      </c>
      <c r="J261" s="61" t="s">
        <v>22</v>
      </c>
      <c r="K261" s="61" t="s">
        <v>182</v>
      </c>
      <c r="L261" s="14"/>
    </row>
    <row r="262" ht="20.25" spans="1:12">
      <c r="A262" s="86" t="s">
        <v>932</v>
      </c>
      <c r="B262" s="87"/>
      <c r="C262" s="87"/>
      <c r="D262" s="87"/>
      <c r="E262" s="87"/>
      <c r="F262" s="87"/>
      <c r="G262" s="87">
        <v>5226.65</v>
      </c>
      <c r="H262" s="87"/>
      <c r="I262" s="88"/>
      <c r="J262" s="88"/>
      <c r="K262" s="88"/>
      <c r="L262" s="14"/>
    </row>
    <row r="263" s="3" customFormat="1" ht="28.5" spans="1:12">
      <c r="A263" s="77">
        <v>1</v>
      </c>
      <c r="B263" s="60" t="s">
        <v>933</v>
      </c>
      <c r="C263" s="60" t="s">
        <v>934</v>
      </c>
      <c r="D263" s="60" t="s">
        <v>17</v>
      </c>
      <c r="E263" s="60" t="s">
        <v>935</v>
      </c>
      <c r="F263" s="60" t="s">
        <v>936</v>
      </c>
      <c r="G263" s="60">
        <v>60</v>
      </c>
      <c r="H263" s="59" t="s">
        <v>254</v>
      </c>
      <c r="I263" s="60" t="s">
        <v>254</v>
      </c>
      <c r="J263" s="60" t="s">
        <v>22</v>
      </c>
      <c r="K263" s="60" t="s">
        <v>256</v>
      </c>
      <c r="L263" s="89"/>
    </row>
    <row r="264" s="3" customFormat="1" ht="42.75" spans="1:12">
      <c r="A264" s="77">
        <v>2</v>
      </c>
      <c r="B264" s="60" t="s">
        <v>937</v>
      </c>
      <c r="C264" s="60" t="s">
        <v>934</v>
      </c>
      <c r="D264" s="60" t="s">
        <v>17</v>
      </c>
      <c r="E264" s="60" t="s">
        <v>258</v>
      </c>
      <c r="F264" s="60" t="s">
        <v>938</v>
      </c>
      <c r="G264" s="60">
        <v>20</v>
      </c>
      <c r="H264" s="59" t="s">
        <v>260</v>
      </c>
      <c r="I264" s="60" t="s">
        <v>254</v>
      </c>
      <c r="J264" s="60" t="s">
        <v>22</v>
      </c>
      <c r="K264" s="60" t="s">
        <v>256</v>
      </c>
      <c r="L264" s="89"/>
    </row>
    <row r="265" s="3" customFormat="1" ht="28.5" spans="1:12">
      <c r="A265" s="77">
        <v>3</v>
      </c>
      <c r="B265" s="60" t="s">
        <v>939</v>
      </c>
      <c r="C265" s="60" t="s">
        <v>934</v>
      </c>
      <c r="D265" s="60" t="s">
        <v>940</v>
      </c>
      <c r="E265" s="60" t="s">
        <v>472</v>
      </c>
      <c r="F265" s="60" t="s">
        <v>941</v>
      </c>
      <c r="G265" s="60">
        <v>10</v>
      </c>
      <c r="H265" s="59" t="s">
        <v>260</v>
      </c>
      <c r="I265" s="60" t="s">
        <v>254</v>
      </c>
      <c r="J265" s="60" t="s">
        <v>22</v>
      </c>
      <c r="K265" s="60" t="s">
        <v>256</v>
      </c>
      <c r="L265" s="89"/>
    </row>
    <row r="266" s="3" customFormat="1" ht="28.5" spans="1:12">
      <c r="A266" s="77">
        <v>4</v>
      </c>
      <c r="B266" s="60" t="s">
        <v>942</v>
      </c>
      <c r="C266" s="60" t="s">
        <v>934</v>
      </c>
      <c r="D266" s="60" t="s">
        <v>17</v>
      </c>
      <c r="E266" s="60" t="s">
        <v>496</v>
      </c>
      <c r="F266" s="60" t="s">
        <v>943</v>
      </c>
      <c r="G266" s="60">
        <v>24</v>
      </c>
      <c r="H266" s="59" t="s">
        <v>944</v>
      </c>
      <c r="I266" s="60" t="s">
        <v>254</v>
      </c>
      <c r="J266" s="60" t="s">
        <v>22</v>
      </c>
      <c r="K266" s="60" t="s">
        <v>256</v>
      </c>
      <c r="L266" s="89"/>
    </row>
    <row r="267" s="3" customFormat="1" ht="28.5" spans="1:12">
      <c r="A267" s="77">
        <v>5</v>
      </c>
      <c r="B267" s="60" t="s">
        <v>945</v>
      </c>
      <c r="C267" s="60" t="s">
        <v>934</v>
      </c>
      <c r="D267" s="60" t="s">
        <v>17</v>
      </c>
      <c r="E267" s="60" t="s">
        <v>522</v>
      </c>
      <c r="F267" s="60" t="s">
        <v>946</v>
      </c>
      <c r="G267" s="60">
        <v>15</v>
      </c>
      <c r="H267" s="59" t="s">
        <v>944</v>
      </c>
      <c r="I267" s="60" t="s">
        <v>254</v>
      </c>
      <c r="J267" s="60" t="s">
        <v>22</v>
      </c>
      <c r="K267" s="60" t="s">
        <v>256</v>
      </c>
      <c r="L267" s="89"/>
    </row>
    <row r="268" s="3" customFormat="1" ht="28.5" spans="1:12">
      <c r="A268" s="77">
        <v>6</v>
      </c>
      <c r="B268" s="60" t="s">
        <v>947</v>
      </c>
      <c r="C268" s="60" t="s">
        <v>934</v>
      </c>
      <c r="D268" s="60" t="s">
        <v>17</v>
      </c>
      <c r="E268" s="60" t="s">
        <v>542</v>
      </c>
      <c r="F268" s="78" t="s">
        <v>948</v>
      </c>
      <c r="G268" s="60">
        <v>260</v>
      </c>
      <c r="H268" s="59" t="s">
        <v>544</v>
      </c>
      <c r="I268" s="60" t="s">
        <v>545</v>
      </c>
      <c r="J268" s="60" t="s">
        <v>22</v>
      </c>
      <c r="K268" s="76" t="s">
        <v>546</v>
      </c>
      <c r="L268" s="89"/>
    </row>
    <row r="269" s="3" customFormat="1" ht="28.5" spans="1:12">
      <c r="A269" s="77">
        <v>7</v>
      </c>
      <c r="B269" s="60" t="s">
        <v>949</v>
      </c>
      <c r="C269" s="60" t="s">
        <v>934</v>
      </c>
      <c r="D269" s="60" t="s">
        <v>17</v>
      </c>
      <c r="E269" s="60" t="s">
        <v>542</v>
      </c>
      <c r="F269" s="78" t="s">
        <v>950</v>
      </c>
      <c r="G269" s="77">
        <v>65.3</v>
      </c>
      <c r="H269" s="59" t="s">
        <v>544</v>
      </c>
      <c r="I269" s="60" t="s">
        <v>545</v>
      </c>
      <c r="J269" s="60" t="s">
        <v>22</v>
      </c>
      <c r="K269" s="76" t="s">
        <v>546</v>
      </c>
      <c r="L269" s="89"/>
    </row>
    <row r="270" s="3" customFormat="1" ht="42.75" spans="1:12">
      <c r="A270" s="77">
        <v>8</v>
      </c>
      <c r="B270" s="60" t="s">
        <v>951</v>
      </c>
      <c r="C270" s="60" t="s">
        <v>934</v>
      </c>
      <c r="D270" s="60" t="s">
        <v>17</v>
      </c>
      <c r="E270" s="60" t="s">
        <v>554</v>
      </c>
      <c r="F270" s="60" t="s">
        <v>952</v>
      </c>
      <c r="G270" s="60">
        <v>3</v>
      </c>
      <c r="H270" s="59" t="s">
        <v>953</v>
      </c>
      <c r="I270" s="60" t="s">
        <v>954</v>
      </c>
      <c r="J270" s="60" t="s">
        <v>22</v>
      </c>
      <c r="K270" s="60" t="s">
        <v>546</v>
      </c>
      <c r="L270" s="89"/>
    </row>
    <row r="271" s="3" customFormat="1" ht="28.5" spans="1:12">
      <c r="A271" s="77">
        <v>9</v>
      </c>
      <c r="B271" s="60" t="s">
        <v>955</v>
      </c>
      <c r="C271" s="60" t="s">
        <v>934</v>
      </c>
      <c r="D271" s="60" t="s">
        <v>17</v>
      </c>
      <c r="E271" s="77" t="s">
        <v>559</v>
      </c>
      <c r="F271" s="78" t="s">
        <v>956</v>
      </c>
      <c r="G271" s="60">
        <v>305</v>
      </c>
      <c r="H271" s="59" t="s">
        <v>957</v>
      </c>
      <c r="I271" s="60" t="s">
        <v>958</v>
      </c>
      <c r="J271" s="60" t="s">
        <v>22</v>
      </c>
      <c r="K271" s="60" t="s">
        <v>546</v>
      </c>
      <c r="L271" s="89"/>
    </row>
    <row r="272" s="3" customFormat="1" ht="42.75" spans="1:12">
      <c r="A272" s="77">
        <v>10</v>
      </c>
      <c r="B272" s="79" t="s">
        <v>959</v>
      </c>
      <c r="C272" s="60" t="s">
        <v>934</v>
      </c>
      <c r="D272" s="79" t="s">
        <v>17</v>
      </c>
      <c r="E272" s="79" t="s">
        <v>960</v>
      </c>
      <c r="F272" s="79" t="s">
        <v>961</v>
      </c>
      <c r="G272" s="79">
        <v>95.24</v>
      </c>
      <c r="H272" s="80" t="s">
        <v>962</v>
      </c>
      <c r="I272" s="79" t="s">
        <v>963</v>
      </c>
      <c r="J272" s="60" t="s">
        <v>22</v>
      </c>
      <c r="K272" s="67" t="s">
        <v>964</v>
      </c>
      <c r="L272" s="89"/>
    </row>
    <row r="273" s="3" customFormat="1" ht="57" spans="1:12">
      <c r="A273" s="77">
        <v>11</v>
      </c>
      <c r="B273" s="61" t="s">
        <v>965</v>
      </c>
      <c r="C273" s="60" t="s">
        <v>934</v>
      </c>
      <c r="D273" s="79" t="s">
        <v>17</v>
      </c>
      <c r="E273" s="79" t="s">
        <v>966</v>
      </c>
      <c r="F273" s="79" t="s">
        <v>967</v>
      </c>
      <c r="G273" s="79">
        <v>400</v>
      </c>
      <c r="H273" s="80" t="s">
        <v>968</v>
      </c>
      <c r="I273" s="79" t="s">
        <v>969</v>
      </c>
      <c r="J273" s="60" t="s">
        <v>22</v>
      </c>
      <c r="K273" s="90" t="s">
        <v>964</v>
      </c>
      <c r="L273" s="89"/>
    </row>
    <row r="274" s="3" customFormat="1" ht="28.5" spans="1:12">
      <c r="A274" s="77">
        <v>12</v>
      </c>
      <c r="B274" s="61" t="s">
        <v>970</v>
      </c>
      <c r="C274" s="60" t="s">
        <v>934</v>
      </c>
      <c r="D274" s="60" t="s">
        <v>17</v>
      </c>
      <c r="E274" s="61" t="s">
        <v>971</v>
      </c>
      <c r="F274" s="79" t="s">
        <v>972</v>
      </c>
      <c r="G274" s="79">
        <v>120</v>
      </c>
      <c r="H274" s="80" t="s">
        <v>968</v>
      </c>
      <c r="I274" s="79" t="s">
        <v>969</v>
      </c>
      <c r="J274" s="60" t="s">
        <v>22</v>
      </c>
      <c r="K274" s="90" t="s">
        <v>964</v>
      </c>
      <c r="L274" s="89"/>
    </row>
    <row r="275" s="3" customFormat="1" ht="28.5" spans="1:12">
      <c r="A275" s="77">
        <v>13</v>
      </c>
      <c r="B275" s="61" t="s">
        <v>973</v>
      </c>
      <c r="C275" s="60" t="s">
        <v>934</v>
      </c>
      <c r="D275" s="79" t="s">
        <v>17</v>
      </c>
      <c r="E275" s="79" t="s">
        <v>92</v>
      </c>
      <c r="F275" s="79" t="s">
        <v>974</v>
      </c>
      <c r="G275" s="79">
        <v>145</v>
      </c>
      <c r="H275" s="80" t="s">
        <v>968</v>
      </c>
      <c r="I275" s="79" t="s">
        <v>969</v>
      </c>
      <c r="J275" s="60" t="s">
        <v>22</v>
      </c>
      <c r="K275" s="90" t="s">
        <v>964</v>
      </c>
      <c r="L275" s="89"/>
    </row>
    <row r="276" s="3" customFormat="1" ht="28.5" spans="1:12">
      <c r="A276" s="77">
        <v>14</v>
      </c>
      <c r="B276" s="91" t="s">
        <v>975</v>
      </c>
      <c r="C276" s="60" t="s">
        <v>934</v>
      </c>
      <c r="D276" s="91" t="s">
        <v>17</v>
      </c>
      <c r="E276" s="91" t="s">
        <v>976</v>
      </c>
      <c r="F276" s="91" t="s">
        <v>977</v>
      </c>
      <c r="G276" s="91">
        <v>63</v>
      </c>
      <c r="H276" s="92" t="s">
        <v>978</v>
      </c>
      <c r="I276" s="76" t="s">
        <v>978</v>
      </c>
      <c r="J276" s="60" t="s">
        <v>22</v>
      </c>
      <c r="K276" s="91" t="s">
        <v>89</v>
      </c>
      <c r="L276" s="89"/>
    </row>
    <row r="277" s="3" customFormat="1" ht="42.75" spans="1:12">
      <c r="A277" s="77">
        <v>15</v>
      </c>
      <c r="B277" s="76" t="s">
        <v>979</v>
      </c>
      <c r="C277" s="60" t="s">
        <v>934</v>
      </c>
      <c r="D277" s="76" t="s">
        <v>17</v>
      </c>
      <c r="E277" s="76" t="s">
        <v>980</v>
      </c>
      <c r="F277" s="76" t="s">
        <v>981</v>
      </c>
      <c r="G277" s="76">
        <v>30</v>
      </c>
      <c r="H277" s="92" t="s">
        <v>982</v>
      </c>
      <c r="I277" s="76" t="s">
        <v>982</v>
      </c>
      <c r="J277" s="60" t="s">
        <v>22</v>
      </c>
      <c r="K277" s="76" t="s">
        <v>89</v>
      </c>
      <c r="L277" s="89"/>
    </row>
    <row r="278" s="3" customFormat="1" ht="74" customHeight="1" spans="1:12">
      <c r="A278" s="77">
        <v>16</v>
      </c>
      <c r="B278" s="61" t="s">
        <v>983</v>
      </c>
      <c r="C278" s="60" t="s">
        <v>934</v>
      </c>
      <c r="D278" s="61" t="s">
        <v>17</v>
      </c>
      <c r="E278" s="61" t="s">
        <v>984</v>
      </c>
      <c r="F278" s="61" t="s">
        <v>985</v>
      </c>
      <c r="G278" s="61">
        <v>58</v>
      </c>
      <c r="H278" s="63" t="s">
        <v>397</v>
      </c>
      <c r="I278" s="61" t="s">
        <v>398</v>
      </c>
      <c r="J278" s="60" t="s">
        <v>22</v>
      </c>
      <c r="K278" s="61" t="s">
        <v>986</v>
      </c>
      <c r="L278" s="89"/>
    </row>
    <row r="279" s="3" customFormat="1" ht="74" customHeight="1" spans="1:12">
      <c r="A279" s="77">
        <v>17</v>
      </c>
      <c r="B279" s="61" t="s">
        <v>987</v>
      </c>
      <c r="C279" s="60" t="s">
        <v>934</v>
      </c>
      <c r="D279" s="61" t="s">
        <v>17</v>
      </c>
      <c r="E279" s="61" t="s">
        <v>988</v>
      </c>
      <c r="F279" s="68" t="s">
        <v>989</v>
      </c>
      <c r="G279" s="61">
        <v>30</v>
      </c>
      <c r="H279" s="63" t="s">
        <v>990</v>
      </c>
      <c r="I279" s="61" t="s">
        <v>398</v>
      </c>
      <c r="J279" s="60" t="s">
        <v>22</v>
      </c>
      <c r="K279" s="61" t="s">
        <v>986</v>
      </c>
      <c r="L279" s="89"/>
    </row>
    <row r="280" s="3" customFormat="1" ht="57" spans="1:12">
      <c r="A280" s="77">
        <v>18</v>
      </c>
      <c r="B280" s="61" t="s">
        <v>991</v>
      </c>
      <c r="C280" s="60" t="s">
        <v>934</v>
      </c>
      <c r="D280" s="61" t="s">
        <v>17</v>
      </c>
      <c r="E280" s="61" t="s">
        <v>400</v>
      </c>
      <c r="F280" s="68" t="s">
        <v>992</v>
      </c>
      <c r="G280" s="61">
        <v>30</v>
      </c>
      <c r="H280" s="63" t="s">
        <v>993</v>
      </c>
      <c r="I280" s="61" t="s">
        <v>398</v>
      </c>
      <c r="J280" s="60" t="s">
        <v>22</v>
      </c>
      <c r="K280" s="61" t="s">
        <v>986</v>
      </c>
      <c r="L280" s="89"/>
    </row>
    <row r="281" s="3" customFormat="1" ht="42.75" spans="1:12">
      <c r="A281" s="77">
        <v>19</v>
      </c>
      <c r="B281" s="61" t="s">
        <v>994</v>
      </c>
      <c r="C281" s="60" t="s">
        <v>934</v>
      </c>
      <c r="D281" s="61" t="s">
        <v>17</v>
      </c>
      <c r="E281" s="61" t="s">
        <v>571</v>
      </c>
      <c r="F281" s="61" t="s">
        <v>995</v>
      </c>
      <c r="G281" s="61">
        <v>298.58</v>
      </c>
      <c r="H281" s="63" t="s">
        <v>996</v>
      </c>
      <c r="I281" s="61" t="s">
        <v>997</v>
      </c>
      <c r="J281" s="61" t="s">
        <v>22</v>
      </c>
      <c r="K281" s="61" t="s">
        <v>169</v>
      </c>
      <c r="L281" s="89"/>
    </row>
    <row r="282" s="3" customFormat="1" ht="42.75" spans="1:12">
      <c r="A282" s="77">
        <v>20</v>
      </c>
      <c r="B282" s="61" t="s">
        <v>998</v>
      </c>
      <c r="C282" s="60" t="s">
        <v>934</v>
      </c>
      <c r="D282" s="61" t="s">
        <v>17</v>
      </c>
      <c r="E282" s="61" t="s">
        <v>571</v>
      </c>
      <c r="F282" s="61" t="s">
        <v>999</v>
      </c>
      <c r="G282" s="61">
        <v>268.78</v>
      </c>
      <c r="H282" s="63" t="s">
        <v>1000</v>
      </c>
      <c r="I282" s="61" t="s">
        <v>997</v>
      </c>
      <c r="J282" s="61" t="s">
        <v>22</v>
      </c>
      <c r="K282" s="61" t="s">
        <v>169</v>
      </c>
      <c r="L282" s="89"/>
    </row>
    <row r="283" s="3" customFormat="1" ht="28.5" spans="1:12">
      <c r="A283" s="77">
        <v>21</v>
      </c>
      <c r="B283" s="61" t="s">
        <v>1001</v>
      </c>
      <c r="C283" s="60" t="s">
        <v>934</v>
      </c>
      <c r="D283" s="61" t="s">
        <v>17</v>
      </c>
      <c r="E283" s="61" t="s">
        <v>1002</v>
      </c>
      <c r="F283" s="61" t="s">
        <v>1003</v>
      </c>
      <c r="G283" s="61">
        <v>90</v>
      </c>
      <c r="H283" s="63" t="s">
        <v>446</v>
      </c>
      <c r="I283" s="61" t="s">
        <v>997</v>
      </c>
      <c r="J283" s="61" t="s">
        <v>22</v>
      </c>
      <c r="K283" s="61" t="s">
        <v>124</v>
      </c>
      <c r="L283" s="89"/>
    </row>
    <row r="284" s="3" customFormat="1" ht="28.5" spans="1:12">
      <c r="A284" s="77">
        <v>22</v>
      </c>
      <c r="B284" s="61" t="s">
        <v>1004</v>
      </c>
      <c r="C284" s="60" t="s">
        <v>934</v>
      </c>
      <c r="D284" s="72" t="s">
        <v>17</v>
      </c>
      <c r="E284" s="81" t="s">
        <v>703</v>
      </c>
      <c r="F284" s="81" t="s">
        <v>1005</v>
      </c>
      <c r="G284" s="81">
        <v>70</v>
      </c>
      <c r="H284" s="82" t="s">
        <v>1006</v>
      </c>
      <c r="I284" s="81" t="s">
        <v>1007</v>
      </c>
      <c r="J284" s="60" t="s">
        <v>22</v>
      </c>
      <c r="K284" s="67" t="s">
        <v>689</v>
      </c>
      <c r="L284" s="89"/>
    </row>
    <row r="285" s="3" customFormat="1" ht="14.25" spans="1:12">
      <c r="A285" s="77">
        <v>27</v>
      </c>
      <c r="B285" s="61" t="s">
        <v>1008</v>
      </c>
      <c r="C285" s="60" t="s">
        <v>934</v>
      </c>
      <c r="D285" s="72" t="s">
        <v>17</v>
      </c>
      <c r="E285" s="81" t="s">
        <v>708</v>
      </c>
      <c r="F285" s="81" t="s">
        <v>1009</v>
      </c>
      <c r="G285" s="81">
        <v>35</v>
      </c>
      <c r="H285" s="82" t="s">
        <v>1010</v>
      </c>
      <c r="I285" s="81" t="s">
        <v>1011</v>
      </c>
      <c r="J285" s="60" t="s">
        <v>22</v>
      </c>
      <c r="K285" s="67" t="s">
        <v>689</v>
      </c>
      <c r="L285" s="89"/>
    </row>
    <row r="286" s="3" customFormat="1" ht="42.75" spans="1:12">
      <c r="A286" s="77">
        <v>29</v>
      </c>
      <c r="B286" s="61" t="s">
        <v>1012</v>
      </c>
      <c r="C286" s="60" t="s">
        <v>934</v>
      </c>
      <c r="D286" s="72" t="s">
        <v>17</v>
      </c>
      <c r="E286" s="81" t="s">
        <v>735</v>
      </c>
      <c r="F286" s="81" t="s">
        <v>1013</v>
      </c>
      <c r="G286" s="81">
        <v>28</v>
      </c>
      <c r="H286" s="82" t="s">
        <v>1014</v>
      </c>
      <c r="I286" s="81" t="s">
        <v>1015</v>
      </c>
      <c r="J286" s="60" t="s">
        <v>22</v>
      </c>
      <c r="K286" s="67" t="s">
        <v>689</v>
      </c>
      <c r="L286" s="89"/>
    </row>
    <row r="287" s="3" customFormat="1" ht="57" spans="1:12">
      <c r="A287" s="77">
        <v>31</v>
      </c>
      <c r="B287" s="81" t="s">
        <v>1016</v>
      </c>
      <c r="C287" s="60" t="s">
        <v>934</v>
      </c>
      <c r="D287" s="81" t="s">
        <v>17</v>
      </c>
      <c r="E287" s="81" t="s">
        <v>629</v>
      </c>
      <c r="F287" s="81" t="s">
        <v>1017</v>
      </c>
      <c r="G287" s="81">
        <v>25</v>
      </c>
      <c r="H287" s="82" t="s">
        <v>662</v>
      </c>
      <c r="I287" s="81" t="s">
        <v>191</v>
      </c>
      <c r="J287" s="60" t="s">
        <v>22</v>
      </c>
      <c r="K287" s="81" t="s">
        <v>182</v>
      </c>
      <c r="L287" s="89"/>
    </row>
    <row r="288" s="3" customFormat="1" ht="42.75" spans="1:12">
      <c r="A288" s="77">
        <v>32</v>
      </c>
      <c r="B288" s="61" t="s">
        <v>1018</v>
      </c>
      <c r="C288" s="60" t="s">
        <v>934</v>
      </c>
      <c r="D288" s="69" t="s">
        <v>17</v>
      </c>
      <c r="E288" s="61" t="s">
        <v>790</v>
      </c>
      <c r="F288" s="61" t="s">
        <v>1019</v>
      </c>
      <c r="G288" s="60">
        <v>90</v>
      </c>
      <c r="H288" s="59" t="s">
        <v>1015</v>
      </c>
      <c r="I288" s="60" t="s">
        <v>1020</v>
      </c>
      <c r="J288" s="60" t="s">
        <v>22</v>
      </c>
      <c r="K288" s="60" t="s">
        <v>784</v>
      </c>
      <c r="L288" s="89"/>
    </row>
    <row r="289" s="3" customFormat="1" ht="42.75" spans="1:12">
      <c r="A289" s="77">
        <v>33</v>
      </c>
      <c r="B289" s="61" t="s">
        <v>1021</v>
      </c>
      <c r="C289" s="60" t="s">
        <v>934</v>
      </c>
      <c r="D289" s="60" t="s">
        <v>17</v>
      </c>
      <c r="E289" s="60" t="s">
        <v>794</v>
      </c>
      <c r="F289" s="60" t="s">
        <v>1022</v>
      </c>
      <c r="G289" s="60">
        <v>90</v>
      </c>
      <c r="H289" s="59" t="s">
        <v>1015</v>
      </c>
      <c r="I289" s="60" t="s">
        <v>1020</v>
      </c>
      <c r="J289" s="60" t="s">
        <v>22</v>
      </c>
      <c r="K289" s="60" t="s">
        <v>784</v>
      </c>
      <c r="L289" s="89"/>
    </row>
    <row r="290" s="3" customFormat="1" ht="42.75" spans="1:12">
      <c r="A290" s="77">
        <v>34</v>
      </c>
      <c r="B290" s="61" t="s">
        <v>1023</v>
      </c>
      <c r="C290" s="60" t="s">
        <v>934</v>
      </c>
      <c r="D290" s="72" t="s">
        <v>17</v>
      </c>
      <c r="E290" s="60" t="s">
        <v>798</v>
      </c>
      <c r="F290" s="83" t="s">
        <v>1024</v>
      </c>
      <c r="G290" s="60">
        <v>420</v>
      </c>
      <c r="H290" s="59" t="s">
        <v>792</v>
      </c>
      <c r="I290" s="60" t="s">
        <v>755</v>
      </c>
      <c r="J290" s="60" t="s">
        <v>22</v>
      </c>
      <c r="K290" s="60" t="s">
        <v>784</v>
      </c>
      <c r="L290" s="89"/>
    </row>
    <row r="291" s="3" customFormat="1" ht="42.75" spans="1:12">
      <c r="A291" s="77">
        <v>35</v>
      </c>
      <c r="B291" s="61" t="s">
        <v>1025</v>
      </c>
      <c r="C291" s="60" t="s">
        <v>934</v>
      </c>
      <c r="D291" s="72" t="s">
        <v>17</v>
      </c>
      <c r="E291" s="83" t="s">
        <v>1026</v>
      </c>
      <c r="F291" s="60" t="s">
        <v>1027</v>
      </c>
      <c r="G291" s="83">
        <v>430</v>
      </c>
      <c r="H291" s="59" t="s">
        <v>1015</v>
      </c>
      <c r="I291" s="60" t="s">
        <v>1020</v>
      </c>
      <c r="J291" s="60" t="s">
        <v>22</v>
      </c>
      <c r="K291" s="60" t="s">
        <v>784</v>
      </c>
      <c r="L291" s="89"/>
    </row>
    <row r="292" s="3" customFormat="1" ht="42.75" spans="1:12">
      <c r="A292" s="77">
        <v>36</v>
      </c>
      <c r="B292" s="61" t="s">
        <v>1028</v>
      </c>
      <c r="C292" s="60" t="s">
        <v>934</v>
      </c>
      <c r="D292" s="72" t="s">
        <v>17</v>
      </c>
      <c r="E292" s="83" t="s">
        <v>803</v>
      </c>
      <c r="F292" s="61" t="s">
        <v>1029</v>
      </c>
      <c r="G292" s="83">
        <f>3450*0.055</f>
        <v>189.75</v>
      </c>
      <c r="H292" s="59" t="s">
        <v>1015</v>
      </c>
      <c r="I292" s="60" t="s">
        <v>1020</v>
      </c>
      <c r="J292" s="60" t="s">
        <v>22</v>
      </c>
      <c r="K292" s="60" t="s">
        <v>784</v>
      </c>
      <c r="L292" s="89"/>
    </row>
    <row r="293" s="3" customFormat="1" ht="42.75" spans="1:12">
      <c r="A293" s="77">
        <v>37</v>
      </c>
      <c r="B293" s="61" t="s">
        <v>1030</v>
      </c>
      <c r="C293" s="60" t="s">
        <v>934</v>
      </c>
      <c r="D293" s="72" t="s">
        <v>17</v>
      </c>
      <c r="E293" s="83" t="s">
        <v>815</v>
      </c>
      <c r="F293" s="60" t="s">
        <v>1031</v>
      </c>
      <c r="G293" s="83">
        <v>62</v>
      </c>
      <c r="H293" s="59" t="s">
        <v>1015</v>
      </c>
      <c r="I293" s="60" t="s">
        <v>1020</v>
      </c>
      <c r="J293" s="60" t="s">
        <v>22</v>
      </c>
      <c r="K293" s="60" t="s">
        <v>784</v>
      </c>
      <c r="L293" s="89"/>
    </row>
    <row r="294" s="3" customFormat="1" ht="42.75" spans="1:12">
      <c r="A294" s="77">
        <v>38</v>
      </c>
      <c r="B294" s="61" t="s">
        <v>1032</v>
      </c>
      <c r="C294" s="60" t="s">
        <v>934</v>
      </c>
      <c r="D294" s="72" t="s">
        <v>17</v>
      </c>
      <c r="E294" s="83" t="s">
        <v>1033</v>
      </c>
      <c r="F294" s="60" t="s">
        <v>1034</v>
      </c>
      <c r="G294" s="60">
        <v>116</v>
      </c>
      <c r="H294" s="59" t="s">
        <v>1015</v>
      </c>
      <c r="I294" s="60" t="s">
        <v>1020</v>
      </c>
      <c r="J294" s="60" t="s">
        <v>22</v>
      </c>
      <c r="K294" s="60" t="s">
        <v>784</v>
      </c>
      <c r="L294" s="89"/>
    </row>
    <row r="295" s="3" customFormat="1" ht="28.5" spans="1:12">
      <c r="A295" s="77">
        <v>39</v>
      </c>
      <c r="B295" s="61" t="s">
        <v>1035</v>
      </c>
      <c r="C295" s="60" t="s">
        <v>934</v>
      </c>
      <c r="D295" s="61" t="s">
        <v>17</v>
      </c>
      <c r="E295" s="61" t="s">
        <v>846</v>
      </c>
      <c r="F295" s="61" t="s">
        <v>1036</v>
      </c>
      <c r="G295" s="61">
        <v>40</v>
      </c>
      <c r="H295" s="63" t="s">
        <v>1037</v>
      </c>
      <c r="I295" s="60" t="s">
        <v>1020</v>
      </c>
      <c r="J295" s="60" t="s">
        <v>22</v>
      </c>
      <c r="K295" s="61" t="s">
        <v>282</v>
      </c>
      <c r="L295" s="89"/>
    </row>
    <row r="296" s="3" customFormat="1" ht="28.5" spans="1:12">
      <c r="A296" s="77">
        <v>40</v>
      </c>
      <c r="B296" s="61" t="s">
        <v>1038</v>
      </c>
      <c r="C296" s="60" t="s">
        <v>934</v>
      </c>
      <c r="D296" s="61" t="s">
        <v>17</v>
      </c>
      <c r="E296" s="61" t="s">
        <v>899</v>
      </c>
      <c r="F296" s="61" t="s">
        <v>1036</v>
      </c>
      <c r="G296" s="61">
        <v>40</v>
      </c>
      <c r="H296" s="63" t="s">
        <v>1037</v>
      </c>
      <c r="I296" s="60" t="s">
        <v>1020</v>
      </c>
      <c r="J296" s="60" t="s">
        <v>22</v>
      </c>
      <c r="K296" s="61" t="s">
        <v>282</v>
      </c>
      <c r="L296" s="89"/>
    </row>
    <row r="297" s="3" customFormat="1" ht="28.5" spans="1:12">
      <c r="A297" s="77">
        <v>41</v>
      </c>
      <c r="B297" s="60" t="s">
        <v>1039</v>
      </c>
      <c r="C297" s="60" t="s">
        <v>934</v>
      </c>
      <c r="D297" s="69" t="s">
        <v>17</v>
      </c>
      <c r="E297" s="60" t="s">
        <v>691</v>
      </c>
      <c r="F297" s="60" t="s">
        <v>1040</v>
      </c>
      <c r="G297" s="60">
        <v>110</v>
      </c>
      <c r="H297" s="59" t="s">
        <v>1041</v>
      </c>
      <c r="I297" s="60" t="s">
        <v>1020</v>
      </c>
      <c r="J297" s="60" t="s">
        <v>22</v>
      </c>
      <c r="K297" s="60" t="s">
        <v>784</v>
      </c>
      <c r="L297" s="89"/>
    </row>
    <row r="298" s="3" customFormat="1" ht="28.5" spans="1:12">
      <c r="A298" s="77">
        <v>42</v>
      </c>
      <c r="B298" s="60" t="s">
        <v>1042</v>
      </c>
      <c r="C298" s="60" t="s">
        <v>934</v>
      </c>
      <c r="D298" s="60" t="s">
        <v>17</v>
      </c>
      <c r="E298" s="60" t="s">
        <v>1043</v>
      </c>
      <c r="F298" s="60" t="s">
        <v>1044</v>
      </c>
      <c r="G298" s="60">
        <v>300</v>
      </c>
      <c r="H298" s="59" t="s">
        <v>1045</v>
      </c>
      <c r="I298" s="60" t="s">
        <v>1020</v>
      </c>
      <c r="J298" s="60" t="s">
        <v>22</v>
      </c>
      <c r="K298" s="60" t="s">
        <v>57</v>
      </c>
      <c r="L298" s="89"/>
    </row>
    <row r="299" s="3" customFormat="1" ht="28.5" spans="1:12">
      <c r="A299" s="77">
        <v>43</v>
      </c>
      <c r="B299" s="60" t="s">
        <v>1046</v>
      </c>
      <c r="C299" s="60" t="s">
        <v>934</v>
      </c>
      <c r="D299" s="60" t="s">
        <v>17</v>
      </c>
      <c r="E299" s="60" t="s">
        <v>1047</v>
      </c>
      <c r="F299" s="60" t="s">
        <v>1044</v>
      </c>
      <c r="G299" s="60">
        <v>300</v>
      </c>
      <c r="H299" s="59" t="s">
        <v>1045</v>
      </c>
      <c r="I299" s="60" t="s">
        <v>1020</v>
      </c>
      <c r="J299" s="60" t="s">
        <v>22</v>
      </c>
      <c r="K299" s="60" t="s">
        <v>1048</v>
      </c>
      <c r="L299" s="89"/>
    </row>
    <row r="300" s="3" customFormat="1" ht="28.5" spans="1:12">
      <c r="A300" s="77">
        <v>44</v>
      </c>
      <c r="B300" s="61" t="s">
        <v>1049</v>
      </c>
      <c r="C300" s="60" t="s">
        <v>934</v>
      </c>
      <c r="D300" s="61" t="s">
        <v>17</v>
      </c>
      <c r="E300" s="61" t="s">
        <v>321</v>
      </c>
      <c r="F300" s="61" t="s">
        <v>1050</v>
      </c>
      <c r="G300" s="61">
        <v>300</v>
      </c>
      <c r="H300" s="63" t="s">
        <v>1051</v>
      </c>
      <c r="I300" s="60" t="s">
        <v>1020</v>
      </c>
      <c r="J300" s="60" t="s">
        <v>22</v>
      </c>
      <c r="K300" s="61" t="s">
        <v>324</v>
      </c>
      <c r="L300" s="89"/>
    </row>
    <row r="301" s="3" customFormat="1" ht="32" customHeight="1" spans="1:12">
      <c r="A301" s="77">
        <v>45</v>
      </c>
      <c r="B301" s="61" t="s">
        <v>1052</v>
      </c>
      <c r="C301" s="60" t="s">
        <v>934</v>
      </c>
      <c r="D301" s="61" t="s">
        <v>17</v>
      </c>
      <c r="E301" s="61" t="s">
        <v>326</v>
      </c>
      <c r="F301" s="61" t="s">
        <v>1053</v>
      </c>
      <c r="G301" s="61">
        <v>80</v>
      </c>
      <c r="H301" s="63" t="s">
        <v>1051</v>
      </c>
      <c r="I301" s="60" t="s">
        <v>1020</v>
      </c>
      <c r="J301" s="60" t="s">
        <v>22</v>
      </c>
      <c r="K301" s="61" t="s">
        <v>324</v>
      </c>
      <c r="L301" s="89"/>
    </row>
    <row r="302" s="3" customFormat="1" ht="42.75" spans="1:12">
      <c r="A302" s="77">
        <v>46</v>
      </c>
      <c r="B302" s="61" t="s">
        <v>1054</v>
      </c>
      <c r="C302" s="60" t="s">
        <v>934</v>
      </c>
      <c r="D302" s="61" t="s">
        <v>1055</v>
      </c>
      <c r="E302" s="61" t="s">
        <v>70</v>
      </c>
      <c r="F302" s="61" t="s">
        <v>1056</v>
      </c>
      <c r="G302" s="61">
        <v>20</v>
      </c>
      <c r="H302" s="63" t="s">
        <v>1057</v>
      </c>
      <c r="I302" s="60" t="s">
        <v>1020</v>
      </c>
      <c r="J302" s="60" t="s">
        <v>22</v>
      </c>
      <c r="K302" s="61" t="s">
        <v>324</v>
      </c>
      <c r="L302" s="89"/>
    </row>
    <row r="303" s="3" customFormat="1" ht="42.75" spans="1:12">
      <c r="A303" s="77">
        <v>47</v>
      </c>
      <c r="B303" s="64" t="s">
        <v>1058</v>
      </c>
      <c r="C303" s="60" t="s">
        <v>934</v>
      </c>
      <c r="D303" s="64" t="s">
        <v>17</v>
      </c>
      <c r="E303" s="64" t="s">
        <v>1059</v>
      </c>
      <c r="F303" s="64" t="s">
        <v>1060</v>
      </c>
      <c r="G303" s="64">
        <v>90</v>
      </c>
      <c r="H303" s="65" t="s">
        <v>1061</v>
      </c>
      <c r="I303" s="64" t="s">
        <v>1062</v>
      </c>
      <c r="J303" s="60" t="s">
        <v>22</v>
      </c>
      <c r="K303" s="64" t="s">
        <v>83</v>
      </c>
      <c r="L303" s="89"/>
    </row>
    <row r="304" ht="43" customHeight="1" spans="1:12">
      <c r="A304" s="93" t="s">
        <v>1063</v>
      </c>
      <c r="B304" s="93"/>
      <c r="C304" s="93"/>
      <c r="D304" s="93"/>
      <c r="E304" s="93"/>
      <c r="F304" s="93"/>
      <c r="G304" s="94">
        <v>3280</v>
      </c>
      <c r="H304" s="95"/>
      <c r="I304" s="96"/>
      <c r="J304" s="96"/>
      <c r="K304" s="96"/>
      <c r="L304" s="14"/>
    </row>
    <row r="305" ht="128.25" spans="1:12">
      <c r="A305" s="97">
        <v>1</v>
      </c>
      <c r="B305" s="58" t="s">
        <v>1064</v>
      </c>
      <c r="C305" s="58" t="s">
        <v>1065</v>
      </c>
      <c r="D305" s="58" t="s">
        <v>17</v>
      </c>
      <c r="E305" s="58" t="s">
        <v>284</v>
      </c>
      <c r="F305" s="98" t="s">
        <v>1066</v>
      </c>
      <c r="G305" s="61">
        <v>680</v>
      </c>
      <c r="H305" s="99" t="s">
        <v>1067</v>
      </c>
      <c r="I305" s="68" t="s">
        <v>1068</v>
      </c>
      <c r="J305" s="61" t="s">
        <v>22</v>
      </c>
      <c r="K305" s="61" t="s">
        <v>68</v>
      </c>
      <c r="L305" s="14"/>
    </row>
    <row r="306" ht="42.75" spans="1:12">
      <c r="A306" s="77">
        <v>2</v>
      </c>
      <c r="B306" s="61" t="s">
        <v>1069</v>
      </c>
      <c r="C306" s="61" t="s">
        <v>1065</v>
      </c>
      <c r="D306" s="61" t="s">
        <v>17</v>
      </c>
      <c r="E306" s="61" t="s">
        <v>284</v>
      </c>
      <c r="F306" s="68" t="s">
        <v>1070</v>
      </c>
      <c r="G306" s="61">
        <v>400</v>
      </c>
      <c r="H306" s="99" t="s">
        <v>1071</v>
      </c>
      <c r="I306" s="68" t="s">
        <v>1072</v>
      </c>
      <c r="J306" s="61" t="s">
        <v>22</v>
      </c>
      <c r="K306" s="61" t="s">
        <v>68</v>
      </c>
      <c r="L306" s="14"/>
    </row>
    <row r="307" ht="114" spans="1:12">
      <c r="A307" s="77">
        <v>3</v>
      </c>
      <c r="B307" s="61" t="s">
        <v>1073</v>
      </c>
      <c r="C307" s="61" t="s">
        <v>1065</v>
      </c>
      <c r="D307" s="61" t="s">
        <v>17</v>
      </c>
      <c r="E307" s="61" t="s">
        <v>284</v>
      </c>
      <c r="F307" s="68" t="s">
        <v>1074</v>
      </c>
      <c r="G307" s="61">
        <v>2200</v>
      </c>
      <c r="H307" s="99" t="s">
        <v>1075</v>
      </c>
      <c r="I307" s="68" t="s">
        <v>1076</v>
      </c>
      <c r="J307" s="61" t="s">
        <v>22</v>
      </c>
      <c r="K307" s="61" t="s">
        <v>68</v>
      </c>
      <c r="L307" s="14"/>
    </row>
  </sheetData>
  <autoFilter xmlns:etc="http://www.wps.cn/officeDocument/2017/etCustomData" ref="A2:W307" etc:filterBottomFollowUsedRange="0">
    <extLst/>
  </autoFilter>
  <mergeCells count="25">
    <mergeCell ref="A1:L1"/>
    <mergeCell ref="A3:F3"/>
    <mergeCell ref="A4:F4"/>
    <mergeCell ref="A74:F74"/>
    <mergeCell ref="A75:F75"/>
    <mergeCell ref="A262:F262"/>
    <mergeCell ref="A304:F304"/>
    <mergeCell ref="A20:A21"/>
    <mergeCell ref="A22:A29"/>
    <mergeCell ref="B20:B21"/>
    <mergeCell ref="B22:B29"/>
    <mergeCell ref="C20:C21"/>
    <mergeCell ref="C22:C29"/>
    <mergeCell ref="D20:D21"/>
    <mergeCell ref="D22:D29"/>
    <mergeCell ref="E20:E21"/>
    <mergeCell ref="E22:E29"/>
    <mergeCell ref="G22:G29"/>
    <mergeCell ref="H20:H21"/>
    <mergeCell ref="H55:H56"/>
    <mergeCell ref="I20:I21"/>
    <mergeCell ref="I22:I29"/>
    <mergeCell ref="J22:J29"/>
    <mergeCell ref="K20:K21"/>
    <mergeCell ref="K22:K29"/>
  </mergeCells>
  <dataValidations count="2">
    <dataValidation type="list" allowBlank="1" showInputMessage="1" showErrorMessage="1" sqref="C304 C63:C65 C68:C73">
      <formula1>"乡村建设行动,产业发展,就业创业,易地搬迁后续扶持,其他"</formula1>
    </dataValidation>
    <dataValidation type="list" allowBlank="1" showInputMessage="1" showErrorMessage="1" sqref="D304 D63:D65 D68:D70 D207:D216">
      <formula1>"新建,续建,其他"</formula1>
    </dataValidation>
  </dataValidations>
  <pageMargins left="0.751388888888889" right="0.751388888888889" top="1" bottom="0.747916666666667" header="0.5" footer="0.5"/>
  <pageSetup paperSize="8" scale="52"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骊浇</cp:lastModifiedBy>
  <dcterms:created xsi:type="dcterms:W3CDTF">2025-12-30T01:02:00Z</dcterms:created>
  <dcterms:modified xsi:type="dcterms:W3CDTF">2025-12-30T01:45:12Z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9C36BC3E66D448CD827CFDC845E4BE69_11</vt:lpwstr>
  </property>
  <property fmtid="{D5CDD505-2E9C-101B-9397-08002B2CF9AE}" pid="3" name="KSOProductBuildVer">
    <vt:lpwstr>2052-12.1.0.24034</vt:lpwstr>
  </property>
  <property fmtid="{D5CDD505-2E9C-101B-9397-08002B2CF9AE}" pid="4" name="CalculationRule">
    <vt:i4>1</vt:i4>
  </property>
</Properties>
</file>