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0875"/>
  </bookViews>
  <sheets>
    <sheet name="明细表" sheetId="4" r:id="rId1"/>
    <sheet name="Sheet1" sheetId="5" r:id="rId2"/>
  </sheets>
  <definedNames>
    <definedName name="_xlnm._FilterDatabase" localSheetId="0" hidden="1">明细表!$4:$17</definedName>
    <definedName name="_xlnm.Print_Titles" localSheetId="0">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<sst xmlns="http://schemas.openxmlformats.org/spreadsheetml/2006/main" count="125" uniqueCount="91">
  <si>
    <t>附 件</t>
  </si>
  <si>
    <t>社旗县2025年财政衔接推进乡村振兴补助资金用于中央补助高标准农田建设等12个项目实施计划明细表</t>
  </si>
  <si>
    <t>序号</t>
  </si>
  <si>
    <t>项目名称</t>
  </si>
  <si>
    <t>建设地点</t>
  </si>
  <si>
    <t>建设内容</t>
  </si>
  <si>
    <t>财政
投资
（万元）</t>
  </si>
  <si>
    <t>责任
单位</t>
  </si>
  <si>
    <t>主管
部门</t>
  </si>
  <si>
    <t>预期绩效目标</t>
  </si>
  <si>
    <t>联农带农机制</t>
  </si>
  <si>
    <t>实施期限</t>
  </si>
  <si>
    <t>备注</t>
  </si>
  <si>
    <t>乡（镇）</t>
  </si>
  <si>
    <t>村</t>
  </si>
  <si>
    <t>其他投资</t>
  </si>
  <si>
    <t>合  计</t>
  </si>
  <si>
    <t>社旗县2025年财政衔接推进乡村振兴补助资金用于中央补助高标准农田建设项目</t>
  </si>
  <si>
    <t>大冯营镇</t>
  </si>
  <si>
    <t>丁庄村、向阳村、张腰庄村、大冯营村</t>
  </si>
  <si>
    <t xml:space="preserve">桥涵156座。其中6m*1.52m*1.9m 118座；6m*1.52m*2.27m 15座；6m*2.52m*2.5m 7座；6m*3.4m*3.0m 3座；6m*5.2m*4m 2座；6m*2.0m*1.87m 涵11座。    </t>
  </si>
  <si>
    <t>农业农村局</t>
  </si>
  <si>
    <t>1.产出指标：新建桥涵156座；完工率、验收合格率≥100%。2.效益指标：受益群众3600多人。3.满意度指标：受益户满意度≥97%。</t>
  </si>
  <si>
    <t>项目建成后，可解决生产生活通行难问题，产权归村集体所有。</t>
  </si>
  <si>
    <t>2025年8月-10月</t>
  </si>
  <si>
    <t>2025年饶良镇张庄村烟薯轮作一体化管理项目（省派第一书记项目）</t>
  </si>
  <si>
    <t>饶良镇</t>
  </si>
  <si>
    <t>张庄村</t>
  </si>
  <si>
    <t xml:space="preserve">①现代化红薯储存窖一座，建筑面积约460平方米，高约4-6米，投资25.00万元；安装智能监控设备，由物联网温湿度传感器联动自动通风加湿设备，投资5.00万元。
②红薯苗育苗棚建设及配套设备，面积约1200平方米，计划投资20.00万元。
计划投入资金50万元，拨付资金按竣工决算资金。
</t>
  </si>
  <si>
    <t>饶良镇政府</t>
  </si>
  <si>
    <t>1.产出指标：新建红薯储存窖一座、红薯苗育苗棚建设及配套设备；完工率、验收合格率≥100%。2.效益指标：增加村集体经济收入，带动周边群众30人务工就业。3.满意度指标：受益户满意度≥97%。</t>
  </si>
  <si>
    <t>项目建成后，发挥“村集体经济+龙头企业+种植合作社+家庭农场+农户”的带动作用，产权归村集体所有。</t>
  </si>
  <si>
    <t>桥头镇姚营村产业发展建设项目（省派第一书记项目）</t>
  </si>
  <si>
    <t>桥头镇</t>
  </si>
  <si>
    <t>姚营村</t>
  </si>
  <si>
    <t>新建姚营村生产车间1座600平方米及配套设施.计划投入资金50万元，拨付资金按竣工决算资金。</t>
  </si>
  <si>
    <t>桥头镇政府</t>
  </si>
  <si>
    <t>1.产出指标：新建生产车间1座600平方米及配套设施；完工率、验收合格率≥100%。2.效益指标：解决村内发展产业无场所问题，增加村集体收入。3.满意度指标：受益户满意度≥97%。</t>
  </si>
  <si>
    <t>项目建成后，解决村内发展产业无场所问题，增加村集体收入，产权归村集体所有。</t>
  </si>
  <si>
    <t>大冯营镇张腰庄村基础设施建设项目（省派第一书记项目）</t>
  </si>
  <si>
    <t>张腰庄村</t>
  </si>
  <si>
    <t>新建雨水管网515米（内径80cm承插管、含部分路面拆除恢复、检查井等），需资金32.239万元；铺设沥青砼路面2170平方米（厚度4cm ），需资金17.794万元。计划投入资金50万元，拨付资金按竣工决算资金。</t>
  </si>
  <si>
    <t>大冯营镇政府</t>
  </si>
  <si>
    <t>1.产出指标：新建雨水管网515米，铺设沥青砼路面2170平方米；完工率、验收合格率≥100%。2.效益指标：解决村庄排涝问题；改善全村1000人生产和生活条件。3.满意度指标：受益户满意度≥97%。</t>
  </si>
  <si>
    <t>项目建成后，可解决村庄排涝问题；改善全村1000人生产和生活条件。产权归村集体所有。</t>
  </si>
  <si>
    <t>朱集袁老庄村道路建设项目（中派第一书记项目）</t>
  </si>
  <si>
    <t>朱集镇</t>
  </si>
  <si>
    <t>袁老庄村</t>
  </si>
  <si>
    <t>袁老庄村内小学南道路3847平方米.计划投入资金50万元，拨付资金按竣工决算资金。</t>
  </si>
  <si>
    <t>朱集镇政府</t>
  </si>
  <si>
    <t>1.产出指标：新建道路3847平方米；完工率、验收合格率≥100%。2.效益指标：有效改善乡村道路设施，提升村民出行条件，建设和美乡村。3.满意度指标：受益户满意度≥97%。</t>
  </si>
  <si>
    <t>项目建成后，可有效改善乡村道路设施，提升村民出行条件，建设和美乡村。产权归村集体所有。</t>
  </si>
  <si>
    <t>下洼镇酒店村大坝维修加固工程</t>
  </si>
  <si>
    <t>下洼镇</t>
  </si>
  <si>
    <t>酒店村</t>
  </si>
  <si>
    <t>酒店村大坝维修加固工程：一、大坝维修加固工程。1.坝顶加固工程；2.大坝迎水坡工程；3.大坝背水坡工程；4.贴坡排水体及坝后排水沟工程；二、新建输水洞工程。1.输水洞进口段及闸室段；2.工作桥；3.洞身段。三、坑塘清淤工程等。四、管理工程。计划投入资金150万元，拨付资金按竣工决算资金。</t>
  </si>
  <si>
    <t>下洼镇政府</t>
  </si>
  <si>
    <t>1.产出指标：新建酒店村大坝维修加固工程；完工率、验收合格率≥100%。2.效益指标：有效解决群众农田灌溉难问题。3.满意度指标：受益户满意度≥97%。</t>
  </si>
  <si>
    <t>项目建成后，有效解决群众农田灌溉难问题。产权归村集体所有。</t>
  </si>
  <si>
    <t>2025年8月-12月</t>
  </si>
  <si>
    <t>下洼镇农田灌溉机井建设项目</t>
  </si>
  <si>
    <t>范庄村、闫庄村、井楼村、赵庄村、山口村</t>
  </si>
  <si>
    <t>范庄村、闫庄村、井楼村、赵庄村、山口村等村新建机井6眼（深80-120米）。计划投入资金27万元，拨付资金按竣工决算资金。</t>
  </si>
  <si>
    <t>1.产出指标：新打机井6眼；完工率、验收合格率≥100%。2.效益指标：有效解决群众农田灌溉难问题。3.满意度指标：受益户满意度≥97%。</t>
  </si>
  <si>
    <t>陌陂镇农田灌溉机井建设项目</t>
  </si>
  <si>
    <t>陌陂镇</t>
  </si>
  <si>
    <t>张庄村、张其浩村、完梁徐村、良王庄村、黑土留村</t>
  </si>
  <si>
    <t>张庄村、张其浩村、完梁徐村、良王庄村、黑土留村等新建机井5眼（深120-150米）。计划投入资金25万元，拨付资金按竣工决算资金。</t>
  </si>
  <si>
    <t>陌陂镇政府</t>
  </si>
  <si>
    <t>1.产出指标：新打机井5眼；完工率、验收合格率≥100%。2.效益指标：有效解决群众农田灌溉难问题。3.满意度指标：受益户满意度≥97%。</t>
  </si>
  <si>
    <t>朱集镇农田灌溉机井建设项目</t>
  </si>
  <si>
    <t>古城村、葛庄村、朱集村、杨庄村、梁庄村、前张村、殷河村、段洼村、田庄村</t>
  </si>
  <si>
    <t>古城村、葛庄村、朱集村、杨庄村、梁庄村、前张村、殷河村、段洼村、田庄村新建机井8眼（深100-185米），计划投入资金30万元，拨付资金按竣工决算资金。</t>
  </si>
  <si>
    <t>1.产出指标：新打机井8眼；完工率、验收合格率≥100%。2.效益指标：有效解决群众农田灌溉难问题。3.满意度指标：受益户满意度≥97%。</t>
  </si>
  <si>
    <t>郝寨镇农田灌溉机井建设项目
（产业基地提升）</t>
  </si>
  <si>
    <t>郝寨镇</t>
  </si>
  <si>
    <t>石桥、年庄、王十里、徐庄、李洼、尤庄、李楼村</t>
  </si>
  <si>
    <t>石桥、年庄、王十里、徐庄、李洼、尤庄、李楼村新打机井15眼（深120米）。计划投入资金38万元，拨付资金按竣工决算资金。</t>
  </si>
  <si>
    <t>郝寨镇政府</t>
  </si>
  <si>
    <t>1.产出指标：新打机井20眼；完工率、验收合格率≥100%。2.效益指标：有效解决群众农田灌溉难问题。3.满意度指标：受益户满意度≥97%。</t>
  </si>
  <si>
    <t>大冯营镇农田灌溉机井维修项目</t>
  </si>
  <si>
    <t>张营村、吕营村、焦庄村、杨庄村、下徐村、丁庄村等</t>
  </si>
  <si>
    <t>张营村、吕营村、焦庄村、杨庄村、下徐村、丁庄村等农田灌溉机井配套维修76眼。计划投入资金30万元，拨付资金按竣工决算资金。</t>
  </si>
  <si>
    <t>1.产出指标：机井配套维修76眼；完工率、验收合格率≥100%。2.效益指标：有效解决群众农田灌溉难问题。3.满意度指标：受益户满意度≥97%。</t>
  </si>
  <si>
    <t>赵河街道谭营村污水管网整治项目</t>
  </si>
  <si>
    <t>赵河街道</t>
  </si>
  <si>
    <t>谭营村</t>
  </si>
  <si>
    <t>拆除水泥路面790平方米，沟槽开挖、土方外运、中粗沙回填，恢复18公分厚C25砼水泥路面790平方米，铺设HDPE双壁波纹管894米（其中DN800 SN8长90米、DN600 SN8长185米、DN400 SN8长544米、DN300 SN8长75米），砖砌污水检查井18座等。计划投入资金50万元，拨付资金按竣工决算资金。</t>
  </si>
  <si>
    <t>赵河街道办</t>
  </si>
  <si>
    <t>1.产出指标：新建水泥路600平方米，污水主、支管网858米；完工率、验收合格率≥100%。2.效益指标：有效解决群众农田灌溉难问题。3.满意度指标：受益户满意度≥97%。</t>
  </si>
  <si>
    <t>项目建成后，有效改善谭营村人居环境问题。产权归村集体所有。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</si>
</sst>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2"/>
      <name val="宋体"/>
      <charset val="134"/>
    </font>
    <font>
      <sz val="16"/>
      <name val="黑体"/>
      <charset val="134"/>
    </font>
    <font>
      <sz val="26"/>
      <name val="方正小标宋简体"/>
      <charset val="134"/>
    </font>
    <font>
      <b/>
      <sz val="14"/>
      <name val="仿宋_GB2312"/>
      <charset val="134"/>
    </font>
    <font>
      <sz val="14"/>
      <name val="仿宋_GB2312"/>
      <charset val="134"/>
    </font>
    <font>
      <sz val="14"/>
      <color indexed="8"/>
      <name val="仿宋_GB2312"/>
      <charset val="134"/>
    </font>
    <font>
      <b/>
      <sz val="14"/>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 fillId="0" borderId="0">
      <alignment vertical="center"/>
      <protection locked="0"/>
    </xf>
    <xf numFmtId="0" fontId="29"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indent="2"/>
    </xf>
    <xf numFmtId="0" fontId="9" fillId="0" borderId="1" xfId="0" applyFont="1" applyFill="1" applyBorder="1" applyAlignment="1">
      <alignment horizontal="center" vertical="center"/>
    </xf>
    <xf numFmtId="0" fontId="2" fillId="0" borderId="1" xfId="0" applyFont="1" applyFill="1" applyBorder="1" applyAlignment="1">
      <alignment vertical="center"/>
    </xf>
    <xf numFmtId="0" fontId="7" fillId="0" borderId="2" xfId="0" applyFont="1" applyFill="1" applyBorder="1" applyAlignment="1">
      <alignment horizontal="left" vertical="center" wrapText="1"/>
    </xf>
    <xf numFmtId="0" fontId="2" fillId="0" borderId="2"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xfId="49"/>
    <cellStyle name="常规 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view="pageBreakPreview" zoomScale="55" zoomScaleNormal="70" topLeftCell="A11" workbookViewId="0">
      <selection activeCell="E13" sqref="E13"/>
    </sheetView>
  </sheetViews>
  <sheetFormatPr defaultColWidth="9" defaultRowHeight="14.25"/>
  <cols>
    <col min="1" max="1" width="5.13333333333333" style="2" customWidth="1"/>
    <col min="2" max="2" width="25.7416666666667" style="3" customWidth="1"/>
    <col min="3" max="3" width="13.9666666666667" style="3" customWidth="1"/>
    <col min="4" max="4" width="16.0666666666667" style="3" customWidth="1"/>
    <col min="5" max="5" width="51.0666666666667" style="3" customWidth="1"/>
    <col min="6" max="6" width="15.3916666666667" style="3" customWidth="1"/>
    <col min="7" max="8" width="12.225" style="3" customWidth="1"/>
    <col min="9" max="9" width="34.6416666666667" style="4" customWidth="1"/>
    <col min="10" max="10" width="25.35" style="3" customWidth="1"/>
    <col min="11" max="11" width="14.75" style="3" customWidth="1"/>
    <col min="12" max="12" width="9.46666666666667" style="3" customWidth="1"/>
    <col min="13" max="16384" width="9" style="3"/>
  </cols>
  <sheetData>
    <row r="1" ht="27" customHeight="1" spans="1:12">
      <c r="A1" s="5" t="s">
        <v>0</v>
      </c>
      <c r="B1" s="5"/>
      <c r="C1" s="5"/>
      <c r="D1" s="5"/>
      <c r="E1" s="5"/>
      <c r="F1" s="5"/>
      <c r="G1" s="5"/>
      <c r="H1" s="5"/>
      <c r="I1" s="5"/>
      <c r="J1" s="5"/>
      <c r="K1" s="5"/>
      <c r="L1" s="5"/>
    </row>
    <row r="2" ht="52" customHeight="1" spans="1:12">
      <c r="A2" s="6" t="s">
        <v>1</v>
      </c>
      <c r="B2" s="6"/>
      <c r="C2" s="6"/>
      <c r="D2" s="6"/>
      <c r="E2" s="6"/>
      <c r="F2" s="6"/>
      <c r="G2" s="6"/>
      <c r="H2" s="6"/>
      <c r="I2" s="13"/>
      <c r="J2" s="6"/>
      <c r="K2" s="6"/>
      <c r="L2" s="6"/>
    </row>
    <row r="3" ht="33.95" customHeight="1" spans="1:12">
      <c r="A3" s="7" t="s">
        <v>2</v>
      </c>
      <c r="B3" s="7" t="s">
        <v>3</v>
      </c>
      <c r="C3" s="7" t="s">
        <v>4</v>
      </c>
      <c r="D3" s="7"/>
      <c r="E3" s="7" t="s">
        <v>5</v>
      </c>
      <c r="F3" s="7" t="s">
        <v>6</v>
      </c>
      <c r="G3" s="7" t="s">
        <v>7</v>
      </c>
      <c r="H3" s="7" t="s">
        <v>8</v>
      </c>
      <c r="I3" s="7" t="s">
        <v>9</v>
      </c>
      <c r="J3" s="7" t="s">
        <v>10</v>
      </c>
      <c r="K3" s="7" t="s">
        <v>11</v>
      </c>
      <c r="L3" s="7" t="s">
        <v>12</v>
      </c>
    </row>
    <row r="4" ht="39" customHeight="1" spans="1:12">
      <c r="A4" s="7"/>
      <c r="B4" s="7"/>
      <c r="C4" s="7" t="s">
        <v>13</v>
      </c>
      <c r="D4" s="7" t="s">
        <v>14</v>
      </c>
      <c r="E4" s="7"/>
      <c r="F4" s="7"/>
      <c r="G4" s="7"/>
      <c r="H4" s="7" t="s">
        <v>15</v>
      </c>
      <c r="I4" s="7"/>
      <c r="J4" s="7"/>
      <c r="K4" s="7"/>
      <c r="L4" s="7"/>
    </row>
    <row r="5" customFormat="1" ht="39" customHeight="1" spans="1:12">
      <c r="A5" s="8"/>
      <c r="B5" s="8" t="s">
        <v>16</v>
      </c>
      <c r="C5" s="8"/>
      <c r="D5" s="8"/>
      <c r="E5" s="8"/>
      <c r="F5" s="8">
        <f>SUM(F6:F17)</f>
        <v>950</v>
      </c>
      <c r="G5" s="8"/>
      <c r="H5" s="8"/>
      <c r="I5" s="14"/>
      <c r="J5" s="8"/>
      <c r="K5" s="8"/>
      <c r="L5" s="15"/>
    </row>
    <row r="6" s="1" customFormat="1" ht="109" customHeight="1" spans="1:12">
      <c r="A6" s="9">
        <v>1</v>
      </c>
      <c r="B6" s="10" t="s">
        <v>17</v>
      </c>
      <c r="C6" s="10" t="s">
        <v>18</v>
      </c>
      <c r="D6" s="10" t="s">
        <v>19</v>
      </c>
      <c r="E6" s="10" t="s">
        <v>20</v>
      </c>
      <c r="F6" s="10">
        <v>400</v>
      </c>
      <c r="G6" s="9" t="s">
        <v>21</v>
      </c>
      <c r="H6" s="9" t="s">
        <v>21</v>
      </c>
      <c r="I6" s="16" t="s">
        <v>22</v>
      </c>
      <c r="J6" s="16" t="s">
        <v>23</v>
      </c>
      <c r="K6" s="17" t="s">
        <v>24</v>
      </c>
      <c r="L6" s="18"/>
    </row>
    <row r="7" ht="166" customHeight="1" spans="1:12">
      <c r="A7" s="9">
        <v>2</v>
      </c>
      <c r="B7" s="10" t="s">
        <v>25</v>
      </c>
      <c r="C7" s="10" t="s">
        <v>26</v>
      </c>
      <c r="D7" s="10" t="s">
        <v>27</v>
      </c>
      <c r="E7" s="11" t="s">
        <v>28</v>
      </c>
      <c r="F7" s="10">
        <v>50</v>
      </c>
      <c r="G7" s="10" t="s">
        <v>29</v>
      </c>
      <c r="H7" s="10" t="s">
        <v>21</v>
      </c>
      <c r="I7" s="11" t="s">
        <v>30</v>
      </c>
      <c r="J7" s="10" t="s">
        <v>31</v>
      </c>
      <c r="K7" s="17" t="s">
        <v>24</v>
      </c>
      <c r="L7" s="19"/>
    </row>
    <row r="8" ht="141" customHeight="1" spans="1:12">
      <c r="A8" s="9">
        <v>3</v>
      </c>
      <c r="B8" s="10" t="s">
        <v>32</v>
      </c>
      <c r="C8" s="10" t="s">
        <v>33</v>
      </c>
      <c r="D8" s="10" t="s">
        <v>34</v>
      </c>
      <c r="E8" s="10" t="s">
        <v>35</v>
      </c>
      <c r="F8" s="10">
        <v>50</v>
      </c>
      <c r="G8" s="10" t="s">
        <v>36</v>
      </c>
      <c r="H8" s="10" t="s">
        <v>21</v>
      </c>
      <c r="I8" s="11" t="s">
        <v>37</v>
      </c>
      <c r="J8" s="10" t="s">
        <v>38</v>
      </c>
      <c r="K8" s="17" t="s">
        <v>24</v>
      </c>
      <c r="L8" s="19"/>
    </row>
    <row r="9" ht="159" customHeight="1" spans="1:12">
      <c r="A9" s="9">
        <v>4</v>
      </c>
      <c r="B9" s="10" t="s">
        <v>39</v>
      </c>
      <c r="C9" s="10" t="s">
        <v>18</v>
      </c>
      <c r="D9" s="10" t="s">
        <v>40</v>
      </c>
      <c r="E9" s="11" t="s">
        <v>41</v>
      </c>
      <c r="F9" s="10">
        <v>50</v>
      </c>
      <c r="G9" s="10" t="s">
        <v>42</v>
      </c>
      <c r="H9" s="10" t="s">
        <v>21</v>
      </c>
      <c r="I9" s="11" t="s">
        <v>43</v>
      </c>
      <c r="J9" s="10" t="s">
        <v>44</v>
      </c>
      <c r="K9" s="17" t="s">
        <v>24</v>
      </c>
      <c r="L9" s="19"/>
    </row>
    <row r="10" ht="164" customHeight="1" spans="1:12">
      <c r="A10" s="9">
        <v>5</v>
      </c>
      <c r="B10" s="10" t="s">
        <v>45</v>
      </c>
      <c r="C10" s="10" t="s">
        <v>46</v>
      </c>
      <c r="D10" s="10" t="s">
        <v>47</v>
      </c>
      <c r="E10" s="10" t="s">
        <v>48</v>
      </c>
      <c r="F10" s="10">
        <v>50</v>
      </c>
      <c r="G10" s="10" t="s">
        <v>49</v>
      </c>
      <c r="H10" s="10" t="s">
        <v>21</v>
      </c>
      <c r="I10" s="11" t="s">
        <v>50</v>
      </c>
      <c r="J10" s="10" t="s">
        <v>51</v>
      </c>
      <c r="K10" s="17" t="s">
        <v>24</v>
      </c>
      <c r="L10" s="19"/>
    </row>
    <row r="11" ht="153" customHeight="1" spans="1:12">
      <c r="A11" s="9">
        <v>6</v>
      </c>
      <c r="B11" s="10" t="s">
        <v>52</v>
      </c>
      <c r="C11" s="10" t="s">
        <v>53</v>
      </c>
      <c r="D11" s="10" t="s">
        <v>54</v>
      </c>
      <c r="E11" s="10" t="s">
        <v>55</v>
      </c>
      <c r="F11" s="10">
        <v>150</v>
      </c>
      <c r="G11" s="10" t="s">
        <v>56</v>
      </c>
      <c r="H11" s="10" t="s">
        <v>21</v>
      </c>
      <c r="I11" s="11" t="s">
        <v>57</v>
      </c>
      <c r="J11" s="10" t="s">
        <v>58</v>
      </c>
      <c r="K11" s="17" t="s">
        <v>59</v>
      </c>
      <c r="L11" s="19"/>
    </row>
    <row r="12" ht="109" customHeight="1" spans="1:12">
      <c r="A12" s="9">
        <v>7</v>
      </c>
      <c r="B12" s="12" t="s">
        <v>60</v>
      </c>
      <c r="C12" s="12" t="s">
        <v>53</v>
      </c>
      <c r="D12" s="10" t="s">
        <v>61</v>
      </c>
      <c r="E12" s="12" t="s">
        <v>62</v>
      </c>
      <c r="F12" s="12">
        <v>27</v>
      </c>
      <c r="G12" s="12" t="s">
        <v>56</v>
      </c>
      <c r="H12" s="12" t="s">
        <v>21</v>
      </c>
      <c r="I12" s="20" t="s">
        <v>63</v>
      </c>
      <c r="J12" s="12" t="s">
        <v>58</v>
      </c>
      <c r="K12" s="17" t="s">
        <v>24</v>
      </c>
      <c r="L12" s="21"/>
    </row>
    <row r="13" ht="108" customHeight="1" spans="1:12">
      <c r="A13" s="9">
        <v>8</v>
      </c>
      <c r="B13" s="10" t="s">
        <v>64</v>
      </c>
      <c r="C13" s="10" t="s">
        <v>65</v>
      </c>
      <c r="D13" s="10" t="s">
        <v>66</v>
      </c>
      <c r="E13" s="10" t="s">
        <v>67</v>
      </c>
      <c r="F13" s="10">
        <v>25</v>
      </c>
      <c r="G13" s="10" t="s">
        <v>68</v>
      </c>
      <c r="H13" s="10" t="s">
        <v>21</v>
      </c>
      <c r="I13" s="20" t="s">
        <v>69</v>
      </c>
      <c r="J13" s="10" t="s">
        <v>58</v>
      </c>
      <c r="K13" s="17" t="s">
        <v>24</v>
      </c>
      <c r="L13" s="19"/>
    </row>
    <row r="14" ht="130" customHeight="1" spans="1:12">
      <c r="A14" s="9">
        <v>9</v>
      </c>
      <c r="B14" s="10" t="s">
        <v>70</v>
      </c>
      <c r="C14" s="10" t="s">
        <v>46</v>
      </c>
      <c r="D14" s="10" t="s">
        <v>71</v>
      </c>
      <c r="E14" s="10" t="s">
        <v>72</v>
      </c>
      <c r="F14" s="10">
        <v>30</v>
      </c>
      <c r="G14" s="10" t="s">
        <v>49</v>
      </c>
      <c r="H14" s="10" t="s">
        <v>21</v>
      </c>
      <c r="I14" s="20" t="s">
        <v>73</v>
      </c>
      <c r="J14" s="10" t="s">
        <v>58</v>
      </c>
      <c r="K14" s="17" t="s">
        <v>24</v>
      </c>
      <c r="L14" s="19"/>
    </row>
    <row r="15" ht="109" customHeight="1" spans="1:12">
      <c r="A15" s="9">
        <v>10</v>
      </c>
      <c r="B15" s="10" t="s">
        <v>74</v>
      </c>
      <c r="C15" s="10" t="s">
        <v>75</v>
      </c>
      <c r="D15" s="10" t="s">
        <v>76</v>
      </c>
      <c r="E15" s="11" t="s">
        <v>77</v>
      </c>
      <c r="F15" s="10">
        <v>38</v>
      </c>
      <c r="G15" s="10" t="s">
        <v>78</v>
      </c>
      <c r="H15" s="10" t="s">
        <v>21</v>
      </c>
      <c r="I15" s="20" t="s">
        <v>79</v>
      </c>
      <c r="J15" s="10" t="s">
        <v>58</v>
      </c>
      <c r="K15" s="17" t="s">
        <v>24</v>
      </c>
      <c r="L15" s="19"/>
    </row>
    <row r="16" ht="107" customHeight="1" spans="1:12">
      <c r="A16" s="9">
        <v>11</v>
      </c>
      <c r="B16" s="10" t="s">
        <v>80</v>
      </c>
      <c r="C16" s="10" t="s">
        <v>18</v>
      </c>
      <c r="D16" s="10" t="s">
        <v>81</v>
      </c>
      <c r="E16" s="10" t="s">
        <v>82</v>
      </c>
      <c r="F16" s="10">
        <v>30</v>
      </c>
      <c r="G16" s="10" t="s">
        <v>42</v>
      </c>
      <c r="H16" s="10" t="s">
        <v>21</v>
      </c>
      <c r="I16" s="20" t="s">
        <v>83</v>
      </c>
      <c r="J16" s="10" t="s">
        <v>58</v>
      </c>
      <c r="K16" s="17" t="s">
        <v>24</v>
      </c>
      <c r="L16" s="19"/>
    </row>
    <row r="17" ht="146" customHeight="1" spans="1:12">
      <c r="A17" s="9">
        <v>12</v>
      </c>
      <c r="B17" s="10" t="s">
        <v>84</v>
      </c>
      <c r="C17" s="10" t="s">
        <v>85</v>
      </c>
      <c r="D17" s="10" t="s">
        <v>86</v>
      </c>
      <c r="E17" s="10" t="s">
        <v>87</v>
      </c>
      <c r="F17" s="10">
        <v>50</v>
      </c>
      <c r="G17" s="10" t="s">
        <v>88</v>
      </c>
      <c r="H17" s="10" t="s">
        <v>21</v>
      </c>
      <c r="I17" s="20" t="s">
        <v>89</v>
      </c>
      <c r="J17" s="10" t="s">
        <v>90</v>
      </c>
      <c r="K17" s="17" t="s">
        <v>24</v>
      </c>
      <c r="L17" s="19"/>
    </row>
  </sheetData>
  <mergeCells count="14">
    <mergeCell ref="A1:L1"/>
    <mergeCell ref="A2:L2"/>
    <mergeCell ref="C3:D3"/>
    <mergeCell ref="B5:E5"/>
    <mergeCell ref="A3:A4"/>
    <mergeCell ref="B3:B4"/>
    <mergeCell ref="E3:E4"/>
    <mergeCell ref="F3:F4"/>
    <mergeCell ref="G3:G4"/>
    <mergeCell ref="H3:H4"/>
    <mergeCell ref="I3:I4"/>
    <mergeCell ref="J3:J4"/>
    <mergeCell ref="K3:K4"/>
    <mergeCell ref="L3:L4"/>
  </mergeCells>
  <printOptions gridLines="1"/>
  <pageMargins left="0.432638888888889" right="0.472222222222222" top="0.432638888888889" bottom="0.550694444444444" header="0.314583333333333" footer="0.314583333333333"/>
  <pageSetup paperSize="9" scale="59" fitToHeight="0" orientation="landscape" horizontalDpi="600"/>
  <headerFooter>
    <oddFooter>&amp;C&amp;16— 7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9" sqref="D3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tpb</dc:creator>
  <cp:lastModifiedBy>Administrator</cp:lastModifiedBy>
  <dcterms:created xsi:type="dcterms:W3CDTF">2024-01-12T08:03:00Z</dcterms:created>
  <dcterms:modified xsi:type="dcterms:W3CDTF">2025-10-10T02:45:25Z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EE788B9034274BE68026CB647691B385_13</vt:lpwstr>
  </property>
  <property fmtid="{D5CDD505-2E9C-101B-9397-08002B2CF9AE}" pid="3" name="KSOProductBuildVer">
    <vt:lpwstr>2052-12.1.0.22529</vt:lpwstr>
  </property>
</Properties>
</file>