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1、财政配比保险合计" sheetId="5" r:id="rId1"/>
    <sheet name="2、就业资金拨付合计" sheetId="2" r:id="rId2"/>
    <sheet name="就业资金支付工资合计" sheetId="4" r:id="rId3"/>
    <sheet name="支付合计（含保险）" sheetId="1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<sst xmlns="http://schemas.openxmlformats.org/spreadsheetml/2006/main" count="84" uniqueCount="56">
  <si>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>县财政配比2022年1-8月三支一扶保险（单位部分）费用合计</t>
  </si>
  <si>
    <t>项目</t>
  </si>
  <si>
    <t>2021年招录在岗10人</t>
  </si>
  <si>
    <t>2022年招录在岗4人</t>
  </si>
  <si>
    <t>1-8月</t>
  </si>
  <si>
    <t>合计/元</t>
  </si>
  <si>
    <t>保险</t>
  </si>
  <si>
    <t>801.01x8x10</t>
  </si>
  <si>
    <t>801.01x8x4</t>
  </si>
  <si>
    <t>医疗大病救助</t>
  </si>
  <si>
    <t>191x10</t>
  </si>
  <si>
    <t>191x4</t>
  </si>
  <si>
    <t>总 计/元</t>
  </si>
  <si>
    <t>2025年9月—2025年12月省级计划三支一扶人员工作生活补贴</t>
  </si>
  <si>
    <t>序号</t>
  </si>
  <si>
    <t>姓名</t>
  </si>
  <si>
    <t>身份证号码</t>
  </si>
  <si>
    <t>9月</t>
  </si>
  <si>
    <t>10月</t>
  </si>
  <si>
    <t>11月</t>
  </si>
  <si>
    <t>12月</t>
  </si>
  <si>
    <t>王*喆</t>
  </si>
  <si>
    <t>4113292000100*****</t>
  </si>
  <si>
    <t>张*耕</t>
  </si>
  <si>
    <t>4113292000122*****</t>
  </si>
  <si>
    <t>杨*</t>
  </si>
  <si>
    <t>4113292000072*****</t>
  </si>
  <si>
    <t>孙*</t>
  </si>
  <si>
    <t>4113292003010*****</t>
  </si>
  <si>
    <t>曹*烨</t>
  </si>
  <si>
    <t>4113292002090*****</t>
  </si>
  <si>
    <t>马*强</t>
  </si>
  <si>
    <t>4113292002121*****</t>
  </si>
  <si>
    <t>张*铭</t>
  </si>
  <si>
    <t>4113292000020*****</t>
  </si>
  <si>
    <t>薛*转</t>
  </si>
  <si>
    <t>4113272001020*****</t>
  </si>
  <si>
    <t>姬*斌</t>
  </si>
  <si>
    <t>4113292003042*****</t>
  </si>
  <si>
    <t>李*</t>
  </si>
  <si>
    <t>4113292003051*****</t>
  </si>
  <si>
    <t>总计</t>
  </si>
  <si>
    <t>就业资金支付2022年1-8月三支一扶工资安家费合计</t>
  </si>
  <si>
    <t>工资</t>
  </si>
  <si>
    <t>（2600x9+2500）x8</t>
  </si>
  <si>
    <t>2600x4x8</t>
  </si>
  <si>
    <t>安家费</t>
  </si>
  <si>
    <t>3000x4</t>
  </si>
  <si>
    <t>备注：2021年新招录省级计划4人，根据政策新招募且在岗的服务期满6个月以上的人员发放一次性安家费，3000元/人，合计1.2万元。</t>
  </si>
  <si>
    <t>2022年1-8月三支一扶工资保险安家费支付合计</t>
  </si>
  <si>
    <t>（2080.07+2271.07x7）x10</t>
  </si>
  <si>
    <t>（2080.07+2271.07x7）x4</t>
  </si>
  <si>
    <t>1129.94x8x10</t>
  </si>
  <si>
    <t>1129.94x8x4</t>
  </si>
  <si>
    <t>382x10</t>
  </si>
  <si>
    <t>382x4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</si>
</sst>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3" sqref="D13"/>
    </sheetView>
  </sheetViews>
  <sheetFormatPr defaultColWidth="9" defaultRowHeight="14.25" outlineLevelRow="6" outlineLevelCol="7"/>
  <cols>
    <col min="1" max="1" width="17.625" customWidth="1"/>
    <col min="2" max="2" width="32.5" customWidth="1"/>
    <col min="3" max="3" width="14.625" customWidth="1"/>
    <col min="4" max="4" width="32.875" customWidth="1"/>
    <col min="5" max="5" width="20" customWidth="1"/>
    <col min="8" max="8" width="9.375"/>
  </cols>
  <sheetData>
    <row r="1" ht="56" customHeight="1" spans="1:8">
      <c r="A1" s="2" t="s">
        <v>0</v>
      </c>
      <c r="B1" s="2"/>
      <c r="C1" s="2"/>
      <c r="D1" s="2"/>
      <c r="E1" s="2"/>
      <c r="G1" s="3"/>
      <c r="H1" s="3"/>
    </row>
    <row r="2" ht="40" customHeight="1" spans="1:8">
      <c r="A2" s="4" t="s">
        <v>1</v>
      </c>
      <c r="B2" s="5" t="s">
        <v>2</v>
      </c>
      <c r="C2" s="6"/>
      <c r="D2" s="5" t="s">
        <v>3</v>
      </c>
      <c r="E2" s="6"/>
      <c r="G2" s="3"/>
      <c r="H2" s="3"/>
    </row>
    <row r="3" ht="40" customHeight="1" spans="1:8">
      <c r="A3" s="8"/>
      <c r="B3" s="8" t="s">
        <v>4</v>
      </c>
      <c r="C3" s="8" t="s">
        <v>5</v>
      </c>
      <c r="D3" s="8" t="s">
        <v>4</v>
      </c>
      <c r="E3" s="8" t="s">
        <v>5</v>
      </c>
      <c r="G3" s="3"/>
      <c r="H3" s="3"/>
    </row>
    <row r="4" ht="40" customHeight="1" spans="1:8">
      <c r="A4" s="9" t="s">
        <v>6</v>
      </c>
      <c r="B4" s="9" t="s">
        <v>7</v>
      </c>
      <c r="C4" s="9">
        <v>64080.8</v>
      </c>
      <c r="D4" s="9" t="s">
        <v>8</v>
      </c>
      <c r="E4" s="9">
        <v>25632.32</v>
      </c>
      <c r="G4" s="3"/>
      <c r="H4" s="3"/>
    </row>
    <row r="5" ht="40" customHeight="1" spans="1:5">
      <c r="A5" s="9" t="s">
        <v>9</v>
      </c>
      <c r="B5" s="11" t="s">
        <v>10</v>
      </c>
      <c r="C5" s="11">
        <v>1910</v>
      </c>
      <c r="D5" s="11" t="s">
        <v>11</v>
      </c>
      <c r="E5" s="11">
        <v>764</v>
      </c>
    </row>
    <row r="6" ht="40" customHeight="1" spans="1:5">
      <c r="A6" s="12" t="s">
        <v>5</v>
      </c>
      <c r="B6" s="13">
        <v>65990.8</v>
      </c>
      <c r="C6" s="14"/>
      <c r="D6" s="13">
        <v>26396.32</v>
      </c>
      <c r="E6" s="14"/>
    </row>
    <row r="7" ht="40" customHeight="1" spans="1:5">
      <c r="A7" s="16" t="s">
        <v>12</v>
      </c>
      <c r="B7" s="17">
        <v>92387.12</v>
      </c>
      <c r="C7" s="18"/>
      <c r="D7" s="18"/>
      <c r="E7" s="19"/>
    </row>
  </sheetData>
  <mergeCells count="7">
    <mergeCell ref="A1:E1"/>
    <mergeCell ref="B2:C2"/>
    <mergeCell ref="D2:E2"/>
    <mergeCell ref="B6:C6"/>
    <mergeCell ref="D6:E6"/>
    <mergeCell ref="B7:E7"/>
    <mergeCell ref="A2:A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C13" sqref="C13"/>
    </sheetView>
  </sheetViews>
  <sheetFormatPr defaultColWidth="9" defaultRowHeight="14.25" outlineLevelCol="7"/>
  <cols>
    <col min="1" max="1" width="5.125" customWidth="1"/>
    <col min="3" max="3" width="21.875" customWidth="1"/>
    <col min="4" max="7" width="7.625" customWidth="1"/>
    <col min="8" max="8" width="9.125"/>
  </cols>
  <sheetData>
    <row r="1" ht="60" customHeight="1" spans="1:8">
      <c r="A1" s="21" t="s">
        <v>13</v>
      </c>
      <c r="B1" s="21"/>
      <c r="C1" s="21"/>
      <c r="D1" s="21"/>
      <c r="E1" s="21"/>
      <c r="F1" s="21"/>
      <c r="G1" s="21"/>
      <c r="H1" s="21"/>
    </row>
    <row r="2" ht="39" customHeight="1" spans="1:8">
      <c r="A2" s="4" t="s">
        <v>14</v>
      </c>
      <c r="B2" s="4" t="s">
        <v>15</v>
      </c>
      <c r="C2" s="4" t="s">
        <v>16</v>
      </c>
      <c r="D2" s="22"/>
      <c r="E2" s="22"/>
      <c r="F2" s="22"/>
      <c r="G2" s="22"/>
      <c r="H2" s="4" t="s">
        <v>5</v>
      </c>
    </row>
    <row r="3" ht="42" customHeight="1" spans="1:8">
      <c r="A3" s="8"/>
      <c r="B3" s="8"/>
      <c r="C3" s="8"/>
      <c r="D3" s="8" t="s">
        <v>17</v>
      </c>
      <c r="E3" s="8" t="s">
        <v>18</v>
      </c>
      <c r="F3" s="8" t="s">
        <v>19</v>
      </c>
      <c r="G3" s="8" t="s">
        <v>20</v>
      </c>
      <c r="H3" s="8"/>
    </row>
    <row r="4" ht="34" customHeight="1" spans="1:8">
      <c r="A4" s="23">
        <v>1</v>
      </c>
      <c r="B4" s="24" t="s">
        <v>21</v>
      </c>
      <c r="C4" s="25" t="s">
        <v>22</v>
      </c>
      <c r="D4" s="23">
        <v>2600</v>
      </c>
      <c r="E4" s="23">
        <v>2600</v>
      </c>
      <c r="F4" s="23">
        <v>2600</v>
      </c>
      <c r="G4" s="23">
        <v>2600</v>
      </c>
      <c r="H4" s="23">
        <f t="shared" ref="H4:H13" si="0">SUM(D4:G4)</f>
        <v>10400</v>
      </c>
    </row>
    <row r="5" ht="34" customHeight="1" spans="1:8">
      <c r="A5" s="23">
        <v>2</v>
      </c>
      <c r="B5" s="24" t="s">
        <v>23</v>
      </c>
      <c r="C5" s="25" t="s">
        <v>24</v>
      </c>
      <c r="D5" s="23">
        <v>2600</v>
      </c>
      <c r="E5" s="23">
        <v>2600</v>
      </c>
      <c r="F5" s="23">
        <v>2600</v>
      </c>
      <c r="G5" s="23">
        <v>2600</v>
      </c>
      <c r="H5" s="23">
        <f t="shared" si="0"/>
        <v>10400</v>
      </c>
    </row>
    <row r="6" ht="34" customHeight="1" spans="1:8">
      <c r="A6" s="23">
        <v>3</v>
      </c>
      <c r="B6" s="24" t="s">
        <v>25</v>
      </c>
      <c r="C6" s="25" t="s">
        <v>26</v>
      </c>
      <c r="D6" s="23">
        <v>2600</v>
      </c>
      <c r="E6" s="23">
        <v>2600</v>
      </c>
      <c r="F6" s="23">
        <v>2600</v>
      </c>
      <c r="G6" s="23">
        <v>2600</v>
      </c>
      <c r="H6" s="23">
        <f t="shared" si="0"/>
        <v>10400</v>
      </c>
    </row>
    <row r="7" ht="34" customHeight="1" spans="1:8">
      <c r="A7" s="23">
        <v>4</v>
      </c>
      <c r="B7" s="24" t="s">
        <v>27</v>
      </c>
      <c r="C7" s="25" t="s">
        <v>28</v>
      </c>
      <c r="D7" s="26">
        <v>2500</v>
      </c>
      <c r="E7" s="26">
        <v>2500</v>
      </c>
      <c r="F7" s="26">
        <v>2500</v>
      </c>
      <c r="G7" s="26">
        <v>2500</v>
      </c>
      <c r="H7" s="23">
        <f t="shared" si="0"/>
        <v>10000</v>
      </c>
    </row>
    <row r="8" ht="38" customHeight="1" spans="1:8">
      <c r="A8" s="23">
        <v>5</v>
      </c>
      <c r="B8" s="24" t="s">
        <v>29</v>
      </c>
      <c r="C8" s="25" t="s">
        <v>30</v>
      </c>
      <c r="D8" s="26">
        <v>2600</v>
      </c>
      <c r="E8" s="26">
        <v>2600</v>
      </c>
      <c r="F8" s="26">
        <v>2600</v>
      </c>
      <c r="G8" s="26">
        <v>2600</v>
      </c>
      <c r="H8" s="23">
        <f t="shared" si="0"/>
        <v>10400</v>
      </c>
    </row>
    <row r="9" ht="38" customHeight="1" spans="1:8">
      <c r="A9" s="23">
        <v>6</v>
      </c>
      <c r="B9" s="24" t="s">
        <v>31</v>
      </c>
      <c r="C9" s="25" t="s">
        <v>32</v>
      </c>
      <c r="D9" s="26">
        <v>2600</v>
      </c>
      <c r="E9" s="26">
        <v>2600</v>
      </c>
      <c r="F9" s="26">
        <v>2600</v>
      </c>
      <c r="G9" s="26">
        <v>2600</v>
      </c>
      <c r="H9" s="23">
        <f t="shared" si="0"/>
        <v>10400</v>
      </c>
    </row>
    <row r="10" ht="38" customHeight="1" spans="1:8">
      <c r="A10" s="23">
        <v>7</v>
      </c>
      <c r="B10" s="24" t="s">
        <v>33</v>
      </c>
      <c r="C10" s="25" t="s">
        <v>34</v>
      </c>
      <c r="D10" s="26">
        <v>2500</v>
      </c>
      <c r="E10" s="26">
        <v>2500</v>
      </c>
      <c r="F10" s="26">
        <v>2500</v>
      </c>
      <c r="G10" s="26">
        <v>2500</v>
      </c>
      <c r="H10" s="23">
        <f t="shared" si="0"/>
        <v>10000</v>
      </c>
    </row>
    <row r="11" ht="38" customHeight="1" spans="1:8">
      <c r="A11" s="23">
        <v>8</v>
      </c>
      <c r="B11" s="24" t="s">
        <v>35</v>
      </c>
      <c r="C11" s="25" t="s">
        <v>36</v>
      </c>
      <c r="D11" s="26">
        <v>2700</v>
      </c>
      <c r="E11" s="26">
        <v>2700</v>
      </c>
      <c r="F11" s="26">
        <v>2700</v>
      </c>
      <c r="G11" s="26">
        <v>2700</v>
      </c>
      <c r="H11" s="23">
        <f t="shared" si="0"/>
        <v>10800</v>
      </c>
    </row>
    <row r="12" ht="38" customHeight="1" spans="1:8">
      <c r="A12" s="23">
        <v>9</v>
      </c>
      <c r="B12" s="24" t="s">
        <v>37</v>
      </c>
      <c r="C12" s="25" t="s">
        <v>38</v>
      </c>
      <c r="D12" s="26">
        <v>2600</v>
      </c>
      <c r="E12" s="26">
        <v>2600</v>
      </c>
      <c r="F12" s="26">
        <v>2600</v>
      </c>
      <c r="G12" s="26">
        <v>2600</v>
      </c>
      <c r="H12" s="23">
        <f t="shared" si="0"/>
        <v>10400</v>
      </c>
    </row>
    <row r="13" ht="38" customHeight="1" spans="1:8">
      <c r="A13" s="23">
        <v>10</v>
      </c>
      <c r="B13" s="24" t="s">
        <v>39</v>
      </c>
      <c r="C13" s="25" t="s">
        <v>40</v>
      </c>
      <c r="D13" s="26">
        <v>2500</v>
      </c>
      <c r="E13" s="26">
        <v>2500</v>
      </c>
      <c r="F13" s="26">
        <v>2500</v>
      </c>
      <c r="G13" s="26">
        <v>2500</v>
      </c>
      <c r="H13" s="23">
        <f t="shared" si="0"/>
        <v>10000</v>
      </c>
    </row>
    <row r="14" ht="38" customHeight="1" spans="1:8">
      <c r="A14" s="27" t="s">
        <v>41</v>
      </c>
      <c r="B14" s="28"/>
      <c r="C14" s="28"/>
      <c r="D14" s="28"/>
      <c r="E14" s="28"/>
      <c r="F14" s="28"/>
      <c r="G14" s="28"/>
      <c r="H14" s="29">
        <f>SUM(H4:H13)</f>
        <v>103200</v>
      </c>
    </row>
  </sheetData>
  <mergeCells count="7">
    <mergeCell ref="A1:H1"/>
    <mergeCell ref="D2:G2"/>
    <mergeCell ref="A14:G14"/>
    <mergeCell ref="A2:A3"/>
    <mergeCell ref="B2:B3"/>
    <mergeCell ref="C2:C3"/>
    <mergeCell ref="H2:H3"/>
  </mergeCells>
  <pageMargins left="0.75" right="0.75" top="1" bottom="1" header="0.511805555555556" footer="0.511805555555556"/>
  <pageSetup paperSize="9" scale="74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J8" sqref="J8"/>
    </sheetView>
  </sheetViews>
  <sheetFormatPr defaultColWidth="9" defaultRowHeight="14.25" outlineLevelRow="7" outlineLevelCol="4"/>
  <cols>
    <col min="1" max="1" width="17.625" customWidth="1"/>
    <col min="2" max="2" width="32.5" customWidth="1"/>
    <col min="3" max="3" width="14.625" customWidth="1"/>
    <col min="4" max="4" width="32.875" customWidth="1"/>
    <col min="5" max="5" width="20" customWidth="1"/>
  </cols>
  <sheetData>
    <row r="1" ht="49" customHeight="1" spans="1:5">
      <c r="A1" s="2" t="s">
        <v>42</v>
      </c>
      <c r="B1" s="2"/>
      <c r="C1" s="2"/>
      <c r="D1" s="2"/>
      <c r="E1" s="2"/>
    </row>
    <row r="2" ht="40" customHeight="1" spans="1:5">
      <c r="A2" s="4" t="s">
        <v>1</v>
      </c>
      <c r="B2" s="5" t="s">
        <v>2</v>
      </c>
      <c r="C2" s="6"/>
      <c r="D2" s="5" t="s">
        <v>3</v>
      </c>
      <c r="E2" s="6"/>
    </row>
    <row r="3" ht="40" customHeight="1" spans="1:5">
      <c r="A3" s="8"/>
      <c r="B3" s="8" t="s">
        <v>4</v>
      </c>
      <c r="C3" s="8" t="s">
        <v>5</v>
      </c>
      <c r="D3" s="8" t="s">
        <v>4</v>
      </c>
      <c r="E3" s="8" t="s">
        <v>5</v>
      </c>
    </row>
    <row r="4" ht="40" customHeight="1" spans="1:5">
      <c r="A4" s="9" t="s">
        <v>43</v>
      </c>
      <c r="B4" s="9" t="s">
        <v>44</v>
      </c>
      <c r="C4" s="9">
        <v>207200</v>
      </c>
      <c r="D4" s="9" t="s">
        <v>45</v>
      </c>
      <c r="E4" s="9">
        <v>83200</v>
      </c>
    </row>
    <row r="5" ht="40" customHeight="1" spans="1:5">
      <c r="A5" s="9" t="s">
        <v>46</v>
      </c>
      <c r="B5" s="9">
        <v>0</v>
      </c>
      <c r="C5" s="9">
        <v>0</v>
      </c>
      <c r="D5" s="9" t="s">
        <v>47</v>
      </c>
      <c r="E5" s="9">
        <v>12000</v>
      </c>
    </row>
    <row r="6" ht="40" customHeight="1" spans="1:5">
      <c r="A6" s="12" t="s">
        <v>5</v>
      </c>
      <c r="B6" s="13">
        <v>207200</v>
      </c>
      <c r="C6" s="14"/>
      <c r="D6" s="13">
        <f>SUM(E4:E5)</f>
        <v>95200</v>
      </c>
      <c r="E6" s="14"/>
    </row>
    <row r="7" ht="40" customHeight="1" spans="1:5">
      <c r="A7" s="16" t="s">
        <v>12</v>
      </c>
      <c r="B7" s="17">
        <v>302400</v>
      </c>
      <c r="C7" s="18"/>
      <c r="D7" s="18"/>
      <c r="E7" s="19"/>
    </row>
    <row r="8" ht="30" customHeight="1" spans="1:5">
      <c r="A8" s="20" t="s">
        <v>48</v>
      </c>
      <c r="B8" s="20"/>
      <c r="C8" s="20"/>
      <c r="D8" s="20"/>
      <c r="E8" s="20"/>
    </row>
  </sheetData>
  <mergeCells count="8">
    <mergeCell ref="A1:E1"/>
    <mergeCell ref="B2:C2"/>
    <mergeCell ref="D2:E2"/>
    <mergeCell ref="B6:C6"/>
    <mergeCell ref="D6:E6"/>
    <mergeCell ref="B7:E7"/>
    <mergeCell ref="A8:E8"/>
    <mergeCell ref="A2:A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5" sqref="A5:E6"/>
    </sheetView>
  </sheetViews>
  <sheetFormatPr defaultColWidth="9" defaultRowHeight="30" customHeight="1"/>
  <cols>
    <col min="1" max="1" width="17.625" customWidth="1"/>
    <col min="2" max="2" width="32.5" customWidth="1"/>
    <col min="3" max="3" width="14.625" customWidth="1"/>
    <col min="4" max="4" width="32.875" customWidth="1"/>
    <col min="5" max="5" width="20" customWidth="1"/>
    <col min="6" max="9" width="13.125"/>
  </cols>
  <sheetData>
    <row r="1" ht="55" customHeight="1" spans="1:9">
      <c r="A1" s="2" t="s">
        <v>49</v>
      </c>
      <c r="B1" s="2"/>
      <c r="C1" s="2"/>
      <c r="D1" s="2"/>
      <c r="E1" s="2"/>
      <c r="G1" s="3"/>
      <c r="H1" s="3"/>
      <c r="I1" s="3"/>
    </row>
    <row r="2" customHeight="1" spans="1:9">
      <c r="A2" s="4" t="s">
        <v>1</v>
      </c>
      <c r="B2" s="5" t="s">
        <v>2</v>
      </c>
      <c r="C2" s="6"/>
      <c r="D2" s="5" t="s">
        <v>3</v>
      </c>
      <c r="E2" s="6"/>
      <c r="F2" s="3"/>
      <c r="G2" s="7"/>
      <c r="H2" s="7"/>
      <c r="I2" s="3"/>
    </row>
    <row r="3" customHeight="1" spans="1:9">
      <c r="A3" s="8"/>
      <c r="B3" s="8" t="s">
        <v>4</v>
      </c>
      <c r="C3" s="8" t="s">
        <v>5</v>
      </c>
      <c r="D3" s="8" t="s">
        <v>4</v>
      </c>
      <c r="E3" s="8" t="s">
        <v>5</v>
      </c>
      <c r="F3" s="3"/>
      <c r="G3" s="7"/>
      <c r="H3" s="7"/>
      <c r="I3" s="3"/>
    </row>
    <row r="4" s="1" customFormat="1" ht="40" customHeight="1" spans="1:9">
      <c r="A4" s="9" t="s">
        <v>43</v>
      </c>
      <c r="B4" s="10" t="s">
        <v>50</v>
      </c>
      <c r="C4" s="9">
        <v>179775.6</v>
      </c>
      <c r="D4" s="10" t="s">
        <v>51</v>
      </c>
      <c r="E4" s="9">
        <v>71910.24</v>
      </c>
      <c r="F4" s="7"/>
      <c r="G4" s="7"/>
      <c r="H4" s="7"/>
      <c r="I4" s="15"/>
    </row>
    <row r="5" s="1" customFormat="1" ht="40" customHeight="1" spans="1:9">
      <c r="A5" s="9" t="s">
        <v>6</v>
      </c>
      <c r="B5" s="9" t="s">
        <v>52</v>
      </c>
      <c r="C5" s="9">
        <v>90395.2</v>
      </c>
      <c r="D5" s="9" t="s">
        <v>53</v>
      </c>
      <c r="E5" s="9">
        <v>36158.08</v>
      </c>
      <c r="G5" s="7"/>
      <c r="H5" s="7"/>
      <c r="I5" s="15"/>
    </row>
    <row r="6" s="1" customFormat="1" ht="40" customHeight="1" spans="1:9">
      <c r="A6" s="11" t="s">
        <v>9</v>
      </c>
      <c r="B6" s="11" t="s">
        <v>54</v>
      </c>
      <c r="C6" s="11">
        <v>3820</v>
      </c>
      <c r="D6" s="11" t="s">
        <v>55</v>
      </c>
      <c r="E6" s="11">
        <v>1528</v>
      </c>
      <c r="G6" s="7"/>
      <c r="H6" s="7"/>
      <c r="I6" s="15"/>
    </row>
    <row r="7" s="1" customFormat="1" ht="40" customHeight="1" spans="1:9">
      <c r="A7" s="9" t="s">
        <v>46</v>
      </c>
      <c r="B7" s="9">
        <v>0</v>
      </c>
      <c r="C7" s="9">
        <v>0</v>
      </c>
      <c r="D7" s="9" t="s">
        <v>47</v>
      </c>
      <c r="E7" s="9">
        <v>12000</v>
      </c>
      <c r="G7" s="7"/>
      <c r="H7" s="7"/>
      <c r="I7" s="15"/>
    </row>
    <row r="8" s="1" customFormat="1" ht="40" customHeight="1" spans="1:9">
      <c r="A8" s="12" t="s">
        <v>5</v>
      </c>
      <c r="B8" s="13">
        <v>273990.8</v>
      </c>
      <c r="C8" s="14"/>
      <c r="D8" s="13">
        <f>SUM(E4:E7)</f>
        <v>121596.32</v>
      </c>
      <c r="E8" s="14"/>
      <c r="G8" s="15"/>
      <c r="H8" s="15"/>
      <c r="I8" s="15"/>
    </row>
    <row r="9" ht="38" customHeight="1" spans="1:5">
      <c r="A9" s="16" t="s">
        <v>12</v>
      </c>
      <c r="B9" s="17">
        <v>395587.12</v>
      </c>
      <c r="C9" s="18"/>
      <c r="D9" s="18"/>
      <c r="E9" s="19"/>
    </row>
    <row r="10" ht="48" customHeight="1" spans="1:8">
      <c r="A10" s="20" t="s">
        <v>48</v>
      </c>
      <c r="B10" s="20"/>
      <c r="C10" s="20"/>
      <c r="D10" s="20"/>
      <c r="E10" s="20"/>
      <c r="F10" s="20"/>
      <c r="G10" s="20"/>
      <c r="H10" s="20"/>
    </row>
  </sheetData>
  <mergeCells count="8">
    <mergeCell ref="A1:E1"/>
    <mergeCell ref="B2:C2"/>
    <mergeCell ref="D2:E2"/>
    <mergeCell ref="B8:C8"/>
    <mergeCell ref="D8:E8"/>
    <mergeCell ref="B9:E9"/>
    <mergeCell ref="A10:H10"/>
    <mergeCell ref="A2:A3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1、财政配比保险合计</vt:lpstr>
      <vt:lpstr>2、就业资金拨付合计</vt:lpstr>
      <vt:lpstr>就业资金支付工资合计</vt:lpstr>
      <vt:lpstr>支付合计（含保险）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sq679</dc:creator>
  <cp:lastModifiedBy>后来@</cp:lastModifiedBy>
  <dcterms:created xsi:type="dcterms:W3CDTF">2016-12-02T08:54:00Z</dcterms:created>
  <dcterms:modified xsi:type="dcterms:W3CDTF">2025-10-14T02:55:46Z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4F76322554DF4373A5DC81DF3FFEE070_13</vt:lpwstr>
  </property>
</Properties>
</file>